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5315" windowHeight="8220"/>
  </bookViews>
  <sheets>
    <sheet name="fin" sheetId="1" r:id="rId1"/>
    <sheet name="mk_exy" sheetId="6" r:id="rId2"/>
    <sheet name="rank" sheetId="7" r:id="rId3"/>
    <sheet name="payroll" sheetId="8" r:id="rId4"/>
    <sheet name="n4387" sheetId="9" r:id="rId5"/>
  </sheets>
  <calcPr calcId="125725"/>
</workbook>
</file>

<file path=xl/calcChain.xml><?xml version="1.0" encoding="utf-8"?>
<calcChain xmlns="http://schemas.openxmlformats.org/spreadsheetml/2006/main">
  <c r="T2" i="1"/>
  <c r="U2"/>
</calcChain>
</file>

<file path=xl/comments1.xml><?xml version="1.0" encoding="utf-8"?>
<comments xmlns="http://schemas.openxmlformats.org/spreadsheetml/2006/main">
  <authors>
    <author>Paris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161"/>
          </rPr>
          <t>ΕΧΥ:</t>
        </r>
        <r>
          <rPr>
            <sz val="9"/>
            <color indexed="81"/>
            <rFont val="Tahoma"/>
            <family val="2"/>
            <charset val="161"/>
          </rPr>
          <t xml:space="preserve"> Επίδομα Χρόνου Υπηρεσίας – Χρονοεπίδομα</t>
        </r>
      </text>
    </comment>
  </commentList>
</comments>
</file>

<file path=xl/comments2.xml><?xml version="1.0" encoding="utf-8"?>
<comments xmlns="http://schemas.openxmlformats.org/spreadsheetml/2006/main">
  <authors>
    <author>Paris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1"/>
          </rPr>
          <t>1:</t>
        </r>
        <r>
          <rPr>
            <sz val="9"/>
            <color indexed="81"/>
            <rFont val="Tahoma"/>
            <family val="2"/>
            <charset val="161"/>
          </rPr>
          <t xml:space="preserve"> Μηνός εξόδου από την υπηρεσία.
</t>
        </r>
        <r>
          <rPr>
            <b/>
            <sz val="9"/>
            <color indexed="81"/>
            <rFont val="Tahoma"/>
            <family val="2"/>
            <charset val="161"/>
          </rPr>
          <t>2:</t>
        </r>
        <r>
          <rPr>
            <sz val="9"/>
            <color indexed="81"/>
            <rFont val="Tahoma"/>
            <family val="2"/>
            <charset val="161"/>
          </rPr>
          <t xml:space="preserve"> Μηνός Οκτωβρίου 2011.</t>
        </r>
      </text>
    </comment>
    <comment ref="B1" authorId="0">
      <text>
        <r>
          <rPr>
            <b/>
            <sz val="4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 xml:space="preserve"> 1:</t>
        </r>
        <r>
          <rPr>
            <sz val="9"/>
            <color indexed="81"/>
            <rFont val="Tahoma"/>
            <family val="2"/>
            <charset val="161"/>
          </rPr>
          <t xml:space="preserve"> Αποδοχή.
</t>
        </r>
        <r>
          <rPr>
            <b/>
            <sz val="9"/>
            <color indexed="81"/>
            <rFont val="Tahoma"/>
            <family val="2"/>
            <charset val="161"/>
          </rPr>
          <t>-1:</t>
        </r>
        <r>
          <rPr>
            <sz val="9"/>
            <color indexed="81"/>
            <rFont val="Tahoma"/>
            <family val="2"/>
            <charset val="161"/>
          </rPr>
          <t xml:space="preserve"> Κράτηση.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161"/>
          </rPr>
          <t>0:</t>
        </r>
        <r>
          <rPr>
            <sz val="9"/>
            <color indexed="81"/>
            <rFont val="Tahoma"/>
            <family val="2"/>
            <charset val="161"/>
          </rPr>
          <t xml:space="preserve"> Δεν είναι αναδρομική διαφορά.
</t>
        </r>
        <r>
          <rPr>
            <b/>
            <sz val="9"/>
            <color indexed="81"/>
            <rFont val="Tahoma"/>
            <family val="2"/>
            <charset val="161"/>
          </rPr>
          <t>1:</t>
        </r>
        <r>
          <rPr>
            <sz val="9"/>
            <color indexed="81"/>
            <rFont val="Tahoma"/>
            <family val="2"/>
            <charset val="161"/>
          </rPr>
          <t xml:space="preserve"> Είναι αναδρομική διαφορά.</t>
        </r>
      </text>
    </comment>
  </commentList>
</comments>
</file>

<file path=xl/comments3.xml><?xml version="1.0" encoding="utf-8"?>
<comments xmlns="http://schemas.openxmlformats.org/spreadsheetml/2006/main">
  <authors>
    <author>Paris</author>
  </authors>
  <commentList>
    <comment ref="B1" authorId="0">
      <text>
        <r>
          <rPr>
            <b/>
            <sz val="9"/>
            <color indexed="81"/>
            <rFont val="Courier New"/>
            <family val="3"/>
            <charset val="161"/>
          </rPr>
          <t>1</t>
        </r>
        <r>
          <rPr>
            <sz val="9"/>
            <color indexed="81"/>
            <rFont val="Courier New"/>
            <family val="3"/>
            <charset val="161"/>
          </rPr>
          <t xml:space="preserve">  Ιανουάριος
</t>
        </r>
        <r>
          <rPr>
            <b/>
            <sz val="9"/>
            <color indexed="81"/>
            <rFont val="Courier New"/>
            <family val="3"/>
            <charset val="161"/>
          </rPr>
          <t>2</t>
        </r>
        <r>
          <rPr>
            <sz val="9"/>
            <color indexed="81"/>
            <rFont val="Courier New"/>
            <family val="3"/>
            <charset val="161"/>
          </rPr>
          <t xml:space="preserve">  Φεβρουάριος
</t>
        </r>
        <r>
          <rPr>
            <b/>
            <sz val="9"/>
            <color indexed="81"/>
            <rFont val="Courier New"/>
            <family val="3"/>
            <charset val="161"/>
          </rPr>
          <t>3</t>
        </r>
        <r>
          <rPr>
            <sz val="9"/>
            <color indexed="81"/>
            <rFont val="Courier New"/>
            <family val="3"/>
            <charset val="161"/>
          </rPr>
          <t xml:space="preserve">  Μάρτιος
</t>
        </r>
        <r>
          <rPr>
            <b/>
            <sz val="9"/>
            <color indexed="81"/>
            <rFont val="Courier New"/>
            <family val="3"/>
            <charset val="161"/>
          </rPr>
          <t>4</t>
        </r>
        <r>
          <rPr>
            <sz val="9"/>
            <color indexed="81"/>
            <rFont val="Courier New"/>
            <family val="3"/>
            <charset val="161"/>
          </rPr>
          <t xml:space="preserve">  Απρίλιος
</t>
        </r>
        <r>
          <rPr>
            <b/>
            <sz val="9"/>
            <color indexed="81"/>
            <rFont val="Courier New"/>
            <family val="3"/>
            <charset val="161"/>
          </rPr>
          <t>5</t>
        </r>
        <r>
          <rPr>
            <sz val="9"/>
            <color indexed="81"/>
            <rFont val="Courier New"/>
            <family val="3"/>
            <charset val="161"/>
          </rPr>
          <t xml:space="preserve">  Μάιος
</t>
        </r>
        <r>
          <rPr>
            <b/>
            <sz val="9"/>
            <color indexed="81"/>
            <rFont val="Courier New"/>
            <family val="3"/>
            <charset val="161"/>
          </rPr>
          <t>6</t>
        </r>
        <r>
          <rPr>
            <sz val="9"/>
            <color indexed="81"/>
            <rFont val="Courier New"/>
            <family val="3"/>
            <charset val="161"/>
          </rPr>
          <t xml:space="preserve">  Ιούνιος
</t>
        </r>
        <r>
          <rPr>
            <b/>
            <sz val="9"/>
            <color indexed="81"/>
            <rFont val="Courier New"/>
            <family val="3"/>
            <charset val="161"/>
          </rPr>
          <t>7</t>
        </r>
        <r>
          <rPr>
            <sz val="9"/>
            <color indexed="81"/>
            <rFont val="Courier New"/>
            <family val="3"/>
            <charset val="161"/>
          </rPr>
          <t xml:space="preserve">  Ιούλιος
</t>
        </r>
        <r>
          <rPr>
            <b/>
            <sz val="9"/>
            <color indexed="81"/>
            <rFont val="Courier New"/>
            <family val="3"/>
            <charset val="161"/>
          </rPr>
          <t>8</t>
        </r>
        <r>
          <rPr>
            <sz val="9"/>
            <color indexed="81"/>
            <rFont val="Courier New"/>
            <family val="3"/>
            <charset val="161"/>
          </rPr>
          <t xml:space="preserve">  Αύγουστος
</t>
        </r>
        <r>
          <rPr>
            <b/>
            <sz val="9"/>
            <color indexed="81"/>
            <rFont val="Courier New"/>
            <family val="3"/>
            <charset val="161"/>
          </rPr>
          <t>9</t>
        </r>
        <r>
          <rPr>
            <sz val="9"/>
            <color indexed="81"/>
            <rFont val="Courier New"/>
            <family val="3"/>
            <charset val="161"/>
          </rPr>
          <t xml:space="preserve">  Σεπτέμβριος
</t>
        </r>
        <r>
          <rPr>
            <b/>
            <sz val="9"/>
            <color indexed="81"/>
            <rFont val="Courier New"/>
            <family val="3"/>
            <charset val="161"/>
          </rPr>
          <t>10</t>
        </r>
        <r>
          <rPr>
            <sz val="9"/>
            <color indexed="81"/>
            <rFont val="Courier New"/>
            <family val="3"/>
            <charset val="161"/>
          </rPr>
          <t xml:space="preserve"> Οκτώβριος
</t>
        </r>
        <r>
          <rPr>
            <b/>
            <sz val="9"/>
            <color indexed="81"/>
            <rFont val="Courier New"/>
            <family val="3"/>
            <charset val="161"/>
          </rPr>
          <t>11</t>
        </r>
        <r>
          <rPr>
            <sz val="9"/>
            <color indexed="81"/>
            <rFont val="Courier New"/>
            <family val="3"/>
            <charset val="161"/>
          </rPr>
          <t xml:space="preserve"> Νοέμβριος
</t>
        </r>
        <r>
          <rPr>
            <b/>
            <sz val="9"/>
            <color indexed="81"/>
            <rFont val="Courier New"/>
            <family val="3"/>
            <charset val="161"/>
          </rPr>
          <t>12</t>
        </r>
        <r>
          <rPr>
            <sz val="9"/>
            <color indexed="81"/>
            <rFont val="Courier New"/>
            <family val="3"/>
            <charset val="161"/>
          </rPr>
          <t xml:space="preserve"> Δεκέμβριος
</t>
        </r>
        <r>
          <rPr>
            <b/>
            <sz val="9"/>
            <color indexed="81"/>
            <rFont val="Courier New"/>
            <family val="3"/>
            <charset val="161"/>
          </rPr>
          <t>13</t>
        </r>
        <r>
          <rPr>
            <sz val="9"/>
            <color indexed="81"/>
            <rFont val="Courier New"/>
            <family val="3"/>
            <charset val="161"/>
          </rPr>
          <t xml:space="preserve"> Δώρο Πάσχα
</t>
        </r>
        <r>
          <rPr>
            <b/>
            <sz val="9"/>
            <color indexed="81"/>
            <rFont val="Courier New"/>
            <family val="3"/>
            <charset val="161"/>
          </rPr>
          <t>14</t>
        </r>
        <r>
          <rPr>
            <sz val="9"/>
            <color indexed="81"/>
            <rFont val="Courier New"/>
            <family val="3"/>
            <charset val="161"/>
          </rPr>
          <t xml:space="preserve"> Επίδομα άδειας
</t>
        </r>
        <r>
          <rPr>
            <b/>
            <sz val="9"/>
            <color indexed="81"/>
            <rFont val="Courier New"/>
            <family val="3"/>
            <charset val="161"/>
          </rPr>
          <t>15</t>
        </r>
        <r>
          <rPr>
            <sz val="9"/>
            <color indexed="81"/>
            <rFont val="Courier New"/>
            <family val="3"/>
            <charset val="161"/>
          </rPr>
          <t xml:space="preserve"> Δώρο Χριστουγέννων</t>
        </r>
      </text>
    </comment>
    <comment ref="C1" authorId="0">
      <text>
        <r>
          <rPr>
            <sz val="9"/>
            <color indexed="81"/>
            <rFont val="Tahoma"/>
            <family val="2"/>
            <charset val="161"/>
          </rPr>
          <t>Σύνολο αποδοχών, οι  οποίες υποβλήθηκαν σε εισφορές υπέρ Κύριας Σύνταξης</t>
        </r>
      </text>
    </comment>
    <comment ref="E1" authorId="0">
      <text>
        <r>
          <rPr>
            <sz val="9"/>
            <color indexed="81"/>
            <rFont val="Tahoma"/>
            <family val="2"/>
            <charset val="161"/>
          </rPr>
          <t>Σύνολο αποδοχών, οι  οποίες υποβλήθηκαν σε κρατήσεις υπέρ ΜΤΠΥ</t>
        </r>
      </text>
    </comment>
    <comment ref="G1" authorId="0">
      <text>
        <r>
          <rPr>
            <sz val="9"/>
            <color indexed="81"/>
            <rFont val="Tahoma"/>
            <family val="2"/>
            <charset val="161"/>
          </rPr>
          <t>Σύνολο αποδοχών, οι  οποίες υποβλήθηκαν σε εισφορές υπέρ επικουρικής σύνταξης</t>
        </r>
      </text>
    </comment>
    <comment ref="H1" authorId="0">
      <text>
        <r>
          <rPr>
            <sz val="9"/>
            <color indexed="81"/>
            <rFont val="Tahoma"/>
            <family val="2"/>
            <charset val="161"/>
          </rPr>
          <t>Ποσό εισφορών υπέρ επικουρικής σύνταξης από τακτικές αποδοχές</t>
        </r>
      </text>
    </comment>
    <comment ref="I1" authorId="0">
      <text>
        <r>
          <rPr>
            <sz val="9"/>
            <color indexed="81"/>
            <rFont val="Tahoma"/>
            <family val="2"/>
            <charset val="161"/>
          </rPr>
          <t>Ποσό εισφορών υπέρ επικουρικής σύνταξης από πρόσθετες αμοιβές</t>
        </r>
      </text>
    </comment>
    <comment ref="J1" authorId="0">
      <text>
        <r>
          <rPr>
            <sz val="9"/>
            <color indexed="81"/>
            <rFont val="Tahoma"/>
            <family val="2"/>
            <charset val="161"/>
          </rPr>
          <t>Σύνολο αποδοχών, οι  οποίες υποβλήθηκαν σε εισφορές υπέρ εφάπαξ παροχής</t>
        </r>
      </text>
    </comment>
    <comment ref="M1" authorId="0">
      <text>
        <r>
          <rPr>
            <sz val="9"/>
            <color indexed="81"/>
            <rFont val="Tahoma"/>
            <family val="2"/>
            <charset val="161"/>
          </rPr>
          <t>Επίδομα Χρόνου Υπηρεσίας – Χρονοεπίδομα</t>
        </r>
      </text>
    </comment>
    <comment ref="N1" authorId="0">
      <text>
        <r>
          <rPr>
            <sz val="9"/>
            <color indexed="81"/>
            <rFont val="Tahoma"/>
            <family val="2"/>
            <charset val="161"/>
          </rPr>
          <t>...σε ημέρες</t>
        </r>
      </text>
    </comment>
  </commentList>
</comments>
</file>

<file path=xl/sharedStrings.xml><?xml version="1.0" encoding="utf-8"?>
<sst xmlns="http://schemas.openxmlformats.org/spreadsheetml/2006/main" count="99" uniqueCount="75">
  <si>
    <t>ΑΦΜ</t>
  </si>
  <si>
    <t>ΙΒΑΝ</t>
  </si>
  <si>
    <t>Ποσοστό τελευταίου ΕΧΥ</t>
  </si>
  <si>
    <t>Ημ/νία χορήγησης τελευταίου ΕΧΥ</t>
  </si>
  <si>
    <t>ΜΚ</t>
  </si>
  <si>
    <t>Βαθμός – βαθμίδα</t>
  </si>
  <si>
    <t>Τύπος</t>
  </si>
  <si>
    <t>Αποδοχή / Κράτηση</t>
  </si>
  <si>
    <t>Κωδ. ΕΑΠ αποδοχής</t>
  </si>
  <si>
    <t>Κωδ. ΕΑΠ κράτησης</t>
  </si>
  <si>
    <t>Αναδρομική διαφορά</t>
  </si>
  <si>
    <t>Περιγραφή αποδοχής/κράτησης</t>
  </si>
  <si>
    <t>Ποσό</t>
  </si>
  <si>
    <t>Μισθ. περίοδος
Έτος</t>
  </si>
  <si>
    <t>Μισθ. περίοδος
Μήνας</t>
  </si>
  <si>
    <t>Σύν. αποδ. με κρατήσεις υπέρ επικουρικής ασφάλισης</t>
  </si>
  <si>
    <t>Βασικός μισθός</t>
  </si>
  <si>
    <t>ΕΧΥ</t>
  </si>
  <si>
    <t>Χρόνος ασφάλισης</t>
  </si>
  <si>
    <t>Σημειώσεις – παρατηρήσεις</t>
  </si>
  <si>
    <t>Ποσοστό Χρονοεπιδόματος</t>
  </si>
  <si>
    <t>Ημ/νία χο- ρήγησης</t>
  </si>
  <si>
    <t>Ημ/νία διακοπής μισθοδοσίας</t>
  </si>
  <si>
    <t>Σύν. αποδ. με κρα- τήσεις υπέρ ΜΤΠΥ</t>
  </si>
  <si>
    <t>Σύν. αποδ. με εισφορές υπέρ Κύριας Σύνταξης</t>
  </si>
  <si>
    <t>Ποσό εισφορών υπέρ Κύριας Σύνταξης</t>
  </si>
  <si>
    <t>Ποσό κρατήσεων υπέρ ΜΤΠΥ</t>
  </si>
  <si>
    <t>Ποσό εισφορών υπέρ επικουρ. σύνταξης από τακτ. αποδοχές</t>
  </si>
  <si>
    <t>Σύν. αποδ. με εισφο- ρές υπέρ πρόνοιας</t>
  </si>
  <si>
    <t>Ποσό εισφορών υπέρ εφάπαξ παροχής</t>
  </si>
  <si>
    <t>Ποσό εισφορών υπέρ επικουρ. σύνταξης από προσθ. αμοιβές</t>
  </si>
  <si>
    <t>3011300</t>
  </si>
  <si>
    <t>Φόρος Εισοδήματος Κλίμακας</t>
  </si>
  <si>
    <t>3082800</t>
  </si>
  <si>
    <t>«Έσοδα από την ειδική εισφορά αλληλεγγύης (2%) για την καταπολέμηση της ανεργίας (αρθ.38, παρ.2αΝ.3986/2011)»</t>
  </si>
  <si>
    <t>3089100</t>
  </si>
  <si>
    <t>Έσοδα από την έκτακτη οικονομική εισφορά και ειδική εισφορά αλληλεγγύης φυσικών προσώπων (άρθ.18, ν.3758/09, άρθ.5, ν.3833/10 και άρθ.29, ν.3986/11)</t>
  </si>
  <si>
    <t>4003101</t>
  </si>
  <si>
    <t>Μετοχικό Ταμείο Πολιτικών Υπαλλήλων (82419, 82420)</t>
  </si>
  <si>
    <t>4012501</t>
  </si>
  <si>
    <t>Ταμείο Επικουρικής Ασφάλισης Δημοσίων Υπαλλλήλων</t>
  </si>
  <si>
    <t>4013601</t>
  </si>
  <si>
    <t>Ταμείο Πρόνοιας Δημοσίων Υπαλλήλων</t>
  </si>
  <si>
    <t>4013605</t>
  </si>
  <si>
    <t>Τομέας Πρόνοιας Δημοσίων Υπαλλήλων (ΕΙΔΙΚΗ ΕΙΣΦΟΡΑ 1% Ν.3986/2011)</t>
  </si>
  <si>
    <t>4064901</t>
  </si>
  <si>
    <t>ΕΦΚΑ-Εισφορές Κύριας Ασφάλισης (Κλ. Σύνταξης) Υπαλλήλων ασφαλισμένων Δημοσίου έως 31/12/2010</t>
  </si>
  <si>
    <t>4999901</t>
  </si>
  <si>
    <t>Υπέρ οικείου Συλλόγου και λοιπών Διατάξεων</t>
  </si>
  <si>
    <t>1</t>
  </si>
  <si>
    <t>Βασικός Μισθός</t>
  </si>
  <si>
    <t>7</t>
  </si>
  <si>
    <t>Προσωπική Διαφορά (από μετατάξεις, μεταφορές προσωπικού, N.A., πρώην Ναυτιλίας, Περιφέρειες κ.λ.π.)</t>
  </si>
  <si>
    <t>4052000</t>
  </si>
  <si>
    <t>Οργανισμός Περίθαλψης Ασφαλισμένων Δημοσίου</t>
  </si>
  <si>
    <t>4</t>
  </si>
  <si>
    <t>Οικογενειακή Παροχή</t>
  </si>
  <si>
    <t>123456789</t>
  </si>
  <si>
    <t>GR1234567890123456789012345</t>
  </si>
  <si>
    <t>4013500</t>
  </si>
  <si>
    <t>Ταμείο Παρακαταθηκών &amp; Δανείων</t>
  </si>
  <si>
    <t>6</t>
  </si>
  <si>
    <t>Θέσης ευθύνης (Δντών, Τμηματαρχών, Ιατρών ΕΣΥ, Διεύθυνσης κτλ. πλην ενστόλων)</t>
  </si>
  <si>
    <t>27</t>
  </si>
  <si>
    <t>Ειδικής Απασχόλησης Νομαρχιακών Αυτοδιοικήσεων</t>
  </si>
  <si>
    <t>5</t>
  </si>
  <si>
    <t>Κίνητρο Απόδοσης</t>
  </si>
  <si>
    <t>10</t>
  </si>
  <si>
    <t>9</t>
  </si>
  <si>
    <t>8</t>
  </si>
  <si>
    <t>Β1</t>
  </si>
  <si>
    <t>Β2</t>
  </si>
  <si>
    <t>Β3</t>
  </si>
  <si>
    <t>16</t>
  </si>
  <si>
    <t>31/12/2017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</si>
</sst>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0"/>
      <color theme="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4"/>
      <color indexed="81"/>
      <name val="Tahoma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theme="5" tint="-0.249977111117893"/>
      <name val="Arial"/>
      <family val="2"/>
      <charset val="161"/>
    </font>
    <font>
      <b/>
      <sz val="10"/>
      <color rgb="FFC00000"/>
      <name val="Arial"/>
      <family val="2"/>
      <charset val="161"/>
    </font>
    <font>
      <b/>
      <sz val="10"/>
      <color theme="5" tint="0.39997558519241921"/>
      <name val="Arial"/>
      <family val="2"/>
      <charset val="161"/>
    </font>
    <font>
      <sz val="9"/>
      <color indexed="81"/>
      <name val="Courier New"/>
      <family val="3"/>
      <charset val="161"/>
    </font>
    <font>
      <b/>
      <sz val="9"/>
      <color indexed="81"/>
      <name val="Courier New"/>
      <family val="3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</cellXfs>
  <cellStyles count="1">
    <cellStyle name="Κανονικό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7C80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U1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0" defaultRowHeight="18" customHeight="1" zeroHeight="1"/>
  <cols>
    <col min="1" max="1" width="11.7109375" style="1" customWidth="1"/>
    <col min="2" max="2" width="16.7109375" style="1" customWidth="1"/>
    <col min="3" max="3" width="30.7109375" style="1" customWidth="1"/>
    <col min="4" max="4" width="16.7109375" style="1" customWidth="1"/>
    <col min="5" max="5" width="19" style="1" customWidth="1"/>
    <col min="6" max="9" width="9.140625" style="1" hidden="1" customWidth="1"/>
    <col min="10" max="10" width="10" style="1" hidden="1" customWidth="1"/>
    <col min="11" max="21" width="0" style="1" hidden="1" customWidth="1"/>
    <col min="22" max="16384" width="9.140625" style="1" hidden="1"/>
  </cols>
  <sheetData>
    <row r="1" spans="1:21" ht="30" customHeight="1">
      <c r="A1" s="8" t="s">
        <v>0</v>
      </c>
      <c r="B1" s="7" t="s">
        <v>22</v>
      </c>
      <c r="C1" s="6" t="s">
        <v>1</v>
      </c>
      <c r="D1" s="4" t="s">
        <v>2</v>
      </c>
      <c r="E1" s="4" t="s">
        <v>3</v>
      </c>
    </row>
    <row r="2" spans="1:21" ht="18" customHeight="1">
      <c r="A2" s="12" t="s">
        <v>57</v>
      </c>
      <c r="B2" s="12" t="s">
        <v>74</v>
      </c>
      <c r="C2" s="13" t="s">
        <v>58</v>
      </c>
      <c r="D2" s="10"/>
      <c r="E2" s="14"/>
      <c r="T2" s="1">
        <f>VALUE(IF(ISBLANK(A2),1,IF(LEN(A2)&lt;&gt;9,0,IF(MOD(MOD(MID(A2,8,1)*POWER(2,1)+MID(A2,7,1)*POWER(2,2)+MID(A2,6,1)*POWER(2,3)+MID(A2,5,1)*POWER(2,4)+MID(A2,4,1)*POWER(2,5)+MID(A2,3,1)*POWER(2,6)+MID(A2,2,1)*POWER(2,7)+MID(A2,1,1)*POWER(2,8),11),10) = VALUE(RIGHT(A2,1)),1,0))))</f>
        <v>0</v>
      </c>
      <c r="U2" s="2">
        <f xml:space="preserve"> VALUE(IF(ISBLANK(C2),1,IF(LEN(C2)&lt;&gt;27,0,MOD(VALUE(LEFT(MOD(VALUE(LEFT(MOD(VALUE(LEFT(MOD(VALUE(LEFT(RIGHT(C2,23) &amp; CODE(LEFT(C2,1))-55 &amp; CODE(MID(C2,2,1))-55 &amp; MID(C2,3,2),9)), 97) &amp; MID(RIGHT(C2,23) &amp; CODE(LEFT(C2,1))-55 &amp; CODE(MID(C2,2,1))-55 &amp; MID(C2,3,2),10,29),9)), 97) &amp; MID(MOD(VALUE(LEFT(RIGHT(C2,23) &amp; CODE(LEFT(C2,1))-55 &amp; CODE(MID(C2,2,1))-55 &amp; MID(C2,3,2),9)), 97) &amp; MID(RIGHT(C2,23) &amp; CODE(LEFT(C2,1))-55 &amp; CODE(MID(C2,2,1))-55 &amp; MID(C2,3,2),10,29),10,29),9)), 97) &amp; MID(MOD(VALUE(LEFT(MOD(VALUE(LEFT(RIGHT(C2,23) &amp; CODE(LEFT(C2,1))-55 &amp; CODE(MID(C2,2,1))-55 &amp; MID(C2,3,2),9)), 97) &amp; MID(RIGHT(C2,23) &amp; CODE(LEFT(C2,1))-55 &amp; CODE(MID(C2,2,1))-55 &amp; MID(C2,3,2),10,29),9)), 97) &amp; MID(MOD(VALUE(LEFT(RIGHT(C2,23) &amp; CODE(LEFT(C2,1))-55 &amp; CODE(MID(C2,2,1))-55 &amp; MID(C2,3,2),9)), 97) &amp; MID(RIGHT(C2,23) &amp; CODE(LEFT(C2,1))-55 &amp; CODE(MID(C2,2,1))-55 &amp; MID(C2,3,2),10,29),10,29),10,29),9)), 97) &amp; MID(MOD(VALUE(LEFT(MOD(VALUE(LEFT(MOD(VALUE(LEFT(RIGHT(C2,23) &amp; CODE(LEFT(C2,1))-55 &amp; CODE(MID(C2,2,1))-55 &amp; MID(C2,3,2),9)), 97) &amp; MID(RIGHT(C2,23) &amp; CODE(LEFT(C2,1))-55 &amp; CODE(MID(C2,2,1))-55 &amp; MID(C2,3,2),10,29),9)), 97) &amp; MID(MOD(VALUE(LEFT(RIGHT(C2,23) &amp; CODE(LEFT(C2,1))-55 &amp; CODE(MID(C2,2,1))-55 &amp; MID(C2,3,2),9)), 97) &amp; MID(RIGHT(C2,23) &amp; CODE(LEFT(C2,1))-55 &amp; CODE(MID(C2,2,1))-55 &amp; MID(C2,3,2),10,29),10,29),9)), 97) &amp; MID(MOD(VALUE(LEFT(MOD(VALUE(LEFT(RIGHT(C2,23) &amp; CODE(LEFT(C2,1))-55 &amp; CODE(MID(C2,2,1))-55 &amp; MID(C2,3,2),9)), 97) &amp; MID(RIGHT(C2,23) &amp; CODE(LEFT(C2,1))-55 &amp; CODE(MID(C2,2,1))-55 &amp; MID(C2,3,2),10,29),9)), 97) &amp; MID(MOD(VALUE(LEFT(RIGHT(C2,23) &amp; CODE(LEFT(C2,1))-55 &amp; CODE(MID(C2,2,1))-55 &amp; MID(C2,3,2),9)), 97) &amp; MID(RIGHT(C2,23) &amp; CODE(LEFT(C2,1))-55 &amp; CODE(MID(C2,2,1))-55 &amp; MID(C2,3,2),10,29),10,29),10,29),10,29))))</f>
        <v>76</v>
      </c>
    </row>
    <row r="3" spans="1:21" ht="18" hidden="1" customHeight="1"/>
    <row r="4" spans="1:21" ht="18" hidden="1" customHeight="1"/>
    <row r="5" spans="1:21" ht="18" hidden="1" customHeight="1"/>
    <row r="6" spans="1:21" ht="18" hidden="1" customHeight="1"/>
    <row r="7" spans="1:21" ht="18" hidden="1" customHeight="1"/>
    <row r="8" spans="1:21" ht="18" hidden="1" customHeight="1"/>
    <row r="9" spans="1:21" ht="18" hidden="1" customHeight="1"/>
    <row r="10" spans="1:21" ht="18" hidden="1" customHeight="1"/>
    <row r="11" spans="1:21" ht="18" hidden="1" customHeight="1"/>
    <row r="12" spans="1:21" ht="18" hidden="1" customHeight="1"/>
    <row r="13" spans="1:21" ht="18" hidden="1" customHeight="1"/>
    <row r="14" spans="1:21" ht="18" hidden="1" customHeight="1"/>
    <row r="15" spans="1:21" ht="18" hidden="1" customHeight="1"/>
    <row r="16" spans="1:21" ht="18" hidden="1" customHeight="1"/>
    <row r="17" ht="18" hidden="1" customHeight="1"/>
    <row r="18" ht="18" hidden="1" customHeight="1"/>
  </sheetData>
  <sheetProtection password="92B6" sheet="1" objects="1" scenarios="1"/>
  <conditionalFormatting sqref="A2:B2">
    <cfRule type="expression" dxfId="1" priority="2" stopIfTrue="1">
      <formula>T2=0</formula>
    </cfRule>
  </conditionalFormatting>
  <conditionalFormatting sqref="C2">
    <cfRule type="expression" dxfId="0" priority="1" stopIfTrue="1">
      <formula>U2&lt;&gt;1</formula>
    </cfRule>
  </conditionalFormatting>
  <dataValidations count="2">
    <dataValidation type="list" allowBlank="1" showDropDown="1" showErrorMessage="1" errorTitle="Ποσοστό χρονοεπιδόματος" error="Οι έγκυρες τιμές είναι ακέραια πολλαπλάσια του 4, από 4 έως και 60." sqref="D2">
      <formula1>"4,8,12,16,20,24,28,32,36,40,44,48,52,56,60"</formula1>
    </dataValidation>
    <dataValidation type="date" allowBlank="1" showErrorMessage="1" errorTitle="Λάθος ημερομηνία" error="Εισαγάγατε λάθος ή πολύ παλιά ή μελλοντική ημερομηνία." sqref="E2">
      <formula1>25569</formula1>
      <formula2>47848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/>
  <dimension ref="A1:C37"/>
  <sheetViews>
    <sheetView workbookViewId="0">
      <pane ySplit="1" topLeftCell="A2" activePane="bottomLeft" state="frozen"/>
      <selection pane="bottomLeft" activeCell="A2" sqref="A2"/>
    </sheetView>
  </sheetViews>
  <sheetFormatPr defaultColWidth="0" defaultRowHeight="18" customHeight="1" zeroHeight="1"/>
  <cols>
    <col min="1" max="1" width="9.140625" style="1" customWidth="1"/>
    <col min="2" max="2" width="12.7109375" style="1" customWidth="1"/>
    <col min="3" max="3" width="19.28515625" style="1" customWidth="1"/>
    <col min="4" max="16384" width="9.140625" style="1" hidden="1"/>
  </cols>
  <sheetData>
    <row r="1" spans="1:3" ht="30" customHeight="1">
      <c r="A1" s="6" t="s">
        <v>4</v>
      </c>
      <c r="B1" s="7" t="s">
        <v>21</v>
      </c>
      <c r="C1" s="4" t="s">
        <v>20</v>
      </c>
    </row>
    <row r="2" spans="1:3" ht="18" customHeight="1">
      <c r="A2" s="10" t="s">
        <v>67</v>
      </c>
      <c r="B2" s="11">
        <v>36541</v>
      </c>
      <c r="C2" s="10">
        <v>32</v>
      </c>
    </row>
    <row r="3" spans="1:3" ht="18" customHeight="1">
      <c r="A3" s="10" t="s">
        <v>68</v>
      </c>
      <c r="B3" s="11">
        <v>37272</v>
      </c>
      <c r="C3" s="10">
        <v>36</v>
      </c>
    </row>
    <row r="4" spans="1:3" ht="18" customHeight="1">
      <c r="A4" s="10" t="s">
        <v>69</v>
      </c>
      <c r="B4" s="11">
        <v>38002</v>
      </c>
      <c r="C4" s="10">
        <v>40</v>
      </c>
    </row>
    <row r="5" spans="1:3" ht="18" customHeight="1">
      <c r="A5" s="10" t="s">
        <v>51</v>
      </c>
      <c r="B5" s="11">
        <v>38733</v>
      </c>
      <c r="C5" s="10"/>
    </row>
    <row r="6" spans="1:3" ht="18" customHeight="1">
      <c r="A6" s="10" t="s">
        <v>61</v>
      </c>
      <c r="B6" s="11">
        <v>39463</v>
      </c>
      <c r="C6" s="10"/>
    </row>
    <row r="7" spans="1:3" ht="18" customHeight="1">
      <c r="A7" s="10" t="s">
        <v>65</v>
      </c>
      <c r="B7" s="11">
        <v>40194</v>
      </c>
      <c r="C7" s="10"/>
    </row>
    <row r="8" spans="1:3" ht="18" customHeight="1">
      <c r="A8" s="10" t="s">
        <v>70</v>
      </c>
      <c r="B8" s="11">
        <v>40848</v>
      </c>
      <c r="C8" s="10"/>
    </row>
    <row r="9" spans="1:3" ht="18" customHeight="1">
      <c r="A9" s="10" t="s">
        <v>71</v>
      </c>
      <c r="B9" s="11">
        <v>40924</v>
      </c>
      <c r="C9" s="10"/>
    </row>
    <row r="10" spans="1:3" ht="18" customHeight="1">
      <c r="A10" s="10" t="s">
        <v>72</v>
      </c>
      <c r="B10" s="11">
        <v>42021</v>
      </c>
      <c r="C10" s="10"/>
    </row>
    <row r="11" spans="1:3" ht="18" customHeight="1">
      <c r="A11" s="10" t="s">
        <v>73</v>
      </c>
      <c r="B11" s="11">
        <v>42370</v>
      </c>
      <c r="C11" s="10"/>
    </row>
    <row r="12" spans="1:3" ht="18" customHeight="1">
      <c r="A12" s="10"/>
      <c r="B12" s="11"/>
      <c r="C12" s="10"/>
    </row>
    <row r="13" spans="1:3" ht="18" customHeight="1">
      <c r="A13" s="10"/>
      <c r="B13" s="11"/>
      <c r="C13" s="10"/>
    </row>
    <row r="14" spans="1:3" ht="18" customHeight="1">
      <c r="A14" s="10"/>
      <c r="B14" s="11"/>
      <c r="C14" s="10"/>
    </row>
    <row r="15" spans="1:3" ht="18" customHeight="1">
      <c r="A15" s="10"/>
      <c r="B15" s="11"/>
      <c r="C15" s="10"/>
    </row>
    <row r="16" spans="1:3" ht="18" customHeight="1">
      <c r="A16" s="10"/>
      <c r="B16" s="11"/>
      <c r="C16" s="10"/>
    </row>
    <row r="17" spans="1:3" ht="18" customHeight="1">
      <c r="A17" s="10"/>
      <c r="B17" s="11"/>
      <c r="C17" s="10"/>
    </row>
    <row r="18" spans="1:3" ht="18" customHeight="1">
      <c r="A18" s="10"/>
      <c r="B18" s="11"/>
      <c r="C18" s="10"/>
    </row>
    <row r="19" spans="1:3" ht="18" customHeight="1">
      <c r="A19" s="10"/>
      <c r="B19" s="11"/>
      <c r="C19" s="10"/>
    </row>
    <row r="20" spans="1:3" ht="18" customHeight="1">
      <c r="A20" s="10"/>
      <c r="B20" s="11"/>
      <c r="C20" s="10"/>
    </row>
    <row r="21" spans="1:3" ht="18" customHeight="1">
      <c r="A21" s="10"/>
      <c r="B21" s="11"/>
      <c r="C21" s="10"/>
    </row>
    <row r="22" spans="1:3" ht="18" customHeight="1">
      <c r="A22" s="10"/>
      <c r="B22" s="11"/>
      <c r="C22" s="10"/>
    </row>
    <row r="23" spans="1:3" ht="18" customHeight="1">
      <c r="A23" s="10"/>
      <c r="B23" s="11"/>
      <c r="C23" s="10"/>
    </row>
    <row r="24" spans="1:3" ht="18" customHeight="1">
      <c r="A24" s="10"/>
      <c r="B24" s="11"/>
      <c r="C24" s="10"/>
    </row>
    <row r="25" spans="1:3" ht="18" customHeight="1">
      <c r="A25" s="10"/>
      <c r="B25" s="11"/>
      <c r="C25" s="10"/>
    </row>
    <row r="26" spans="1:3" ht="18" customHeight="1">
      <c r="A26" s="10"/>
      <c r="B26" s="11"/>
      <c r="C26" s="10"/>
    </row>
    <row r="27" spans="1:3" ht="18" customHeight="1">
      <c r="A27" s="10"/>
      <c r="B27" s="11"/>
      <c r="C27" s="10"/>
    </row>
    <row r="28" spans="1:3" ht="18" customHeight="1">
      <c r="A28" s="10"/>
      <c r="B28" s="11"/>
      <c r="C28" s="10"/>
    </row>
    <row r="29" spans="1:3" ht="18" customHeight="1">
      <c r="A29" s="10"/>
      <c r="B29" s="11"/>
      <c r="C29" s="10"/>
    </row>
    <row r="30" spans="1:3" ht="18" customHeight="1">
      <c r="A30" s="10"/>
      <c r="B30" s="11"/>
      <c r="C30" s="10"/>
    </row>
    <row r="31" spans="1:3" ht="18" customHeight="1">
      <c r="A31" s="10"/>
      <c r="B31" s="11"/>
      <c r="C31" s="10"/>
    </row>
    <row r="32" spans="1:3" ht="18" customHeight="1">
      <c r="A32" s="10"/>
      <c r="B32" s="11"/>
      <c r="C32" s="10"/>
    </row>
    <row r="33" spans="1:3" ht="18" customHeight="1">
      <c r="A33" s="10"/>
      <c r="B33" s="11"/>
      <c r="C33" s="10"/>
    </row>
    <row r="34" spans="1:3" ht="18" customHeight="1">
      <c r="A34" s="10"/>
      <c r="B34" s="11"/>
      <c r="C34" s="10"/>
    </row>
    <row r="35" spans="1:3" ht="18" customHeight="1">
      <c r="A35" s="10"/>
      <c r="B35" s="11"/>
      <c r="C35" s="10"/>
    </row>
    <row r="36" spans="1:3" ht="18" customHeight="1">
      <c r="A36" s="10"/>
      <c r="B36" s="11"/>
      <c r="C36" s="10"/>
    </row>
    <row r="37" spans="1:3" ht="18" customHeight="1">
      <c r="A37" s="10"/>
      <c r="B37" s="11"/>
      <c r="C37" s="10"/>
    </row>
  </sheetData>
  <sheetProtection password="92B6" sheet="1" objects="1" scenarios="1"/>
  <dataValidations disablePrompts="1" count="2">
    <dataValidation type="date" allowBlank="1" showDropDown="1" showErrorMessage="1" errorTitle="Λάθος ημερομηνία" error="Εισαγάγατε λάθος ή πολύ παλιά ή μελλοντική ημερομηνία." sqref="B2:B37">
      <formula1>25569</formula1>
      <formula2>47848</formula2>
    </dataValidation>
    <dataValidation type="list" allowBlank="1" showDropDown="1" showErrorMessage="1" errorTitle="Ποσοστό χρονοεπιδόματος" error="Οι έγκυρες τιμές είναι ακέραια πολλαπλάσια του 4, από 4 έως και 60." sqref="C2:C37">
      <formula1>"4,8,12,16,20,24,28,32,36,40,44,48,52,56,60"</formula1>
    </dataValidation>
  </dataValidations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:B30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0" defaultRowHeight="18" customHeight="1" zeroHeight="1"/>
  <cols>
    <col min="1" max="1" width="50.7109375" style="1" customWidth="1"/>
    <col min="2" max="2" width="12.7109375" style="1" customWidth="1"/>
    <col min="3" max="16384" width="9.140625" style="1" hidden="1"/>
  </cols>
  <sheetData>
    <row r="1" spans="1:2" ht="30" customHeight="1">
      <c r="A1" s="6" t="s">
        <v>5</v>
      </c>
      <c r="B1" s="7" t="s">
        <v>21</v>
      </c>
    </row>
    <row r="2" spans="1:2" ht="18" customHeight="1">
      <c r="A2" s="15"/>
      <c r="B2" s="11"/>
    </row>
    <row r="3" spans="1:2" ht="18" customHeight="1">
      <c r="A3" s="16"/>
      <c r="B3" s="11"/>
    </row>
    <row r="4" spans="1:2" ht="18" customHeight="1">
      <c r="A4" s="16"/>
      <c r="B4" s="11"/>
    </row>
    <row r="5" spans="1:2" ht="18" customHeight="1">
      <c r="A5" s="16"/>
      <c r="B5" s="11"/>
    </row>
    <row r="6" spans="1:2" ht="18" customHeight="1">
      <c r="A6" s="16"/>
      <c r="B6" s="11"/>
    </row>
    <row r="7" spans="1:2" ht="18" customHeight="1">
      <c r="A7" s="16"/>
      <c r="B7" s="11"/>
    </row>
    <row r="8" spans="1:2" ht="18" customHeight="1">
      <c r="A8" s="16"/>
      <c r="B8" s="11"/>
    </row>
    <row r="9" spans="1:2" ht="18" customHeight="1">
      <c r="A9" s="16"/>
      <c r="B9" s="11"/>
    </row>
    <row r="10" spans="1:2" ht="18" customHeight="1">
      <c r="A10" s="16"/>
      <c r="B10" s="11"/>
    </row>
    <row r="11" spans="1:2" ht="18" customHeight="1">
      <c r="A11" s="16"/>
      <c r="B11" s="11"/>
    </row>
    <row r="12" spans="1:2" ht="18" customHeight="1">
      <c r="A12" s="16"/>
      <c r="B12" s="11"/>
    </row>
    <row r="13" spans="1:2" ht="18" customHeight="1">
      <c r="A13" s="16"/>
      <c r="B13" s="11"/>
    </row>
    <row r="14" spans="1:2" ht="18" customHeight="1">
      <c r="A14" s="16"/>
      <c r="B14" s="11"/>
    </row>
    <row r="15" spans="1:2" ht="18" customHeight="1">
      <c r="A15" s="16"/>
      <c r="B15" s="11"/>
    </row>
    <row r="16" spans="1:2" ht="18" customHeight="1">
      <c r="A16" s="16"/>
      <c r="B16" s="11"/>
    </row>
    <row r="17" spans="1:2" ht="18" customHeight="1">
      <c r="A17" s="16"/>
      <c r="B17" s="11"/>
    </row>
    <row r="18" spans="1:2" ht="18" customHeight="1">
      <c r="A18" s="16"/>
      <c r="B18" s="11"/>
    </row>
    <row r="19" spans="1:2" ht="18" customHeight="1">
      <c r="A19" s="16"/>
      <c r="B19" s="11"/>
    </row>
    <row r="20" spans="1:2" ht="18" customHeight="1">
      <c r="A20" s="16"/>
      <c r="B20" s="11"/>
    </row>
    <row r="21" spans="1:2" ht="18" customHeight="1">
      <c r="A21" s="16"/>
      <c r="B21" s="11"/>
    </row>
    <row r="22" spans="1:2" ht="18" customHeight="1">
      <c r="A22" s="16"/>
      <c r="B22" s="11"/>
    </row>
    <row r="23" spans="1:2" ht="18" customHeight="1">
      <c r="A23" s="16"/>
      <c r="B23" s="11"/>
    </row>
    <row r="24" spans="1:2" ht="18" customHeight="1">
      <c r="A24" s="16"/>
      <c r="B24" s="11"/>
    </row>
    <row r="25" spans="1:2" ht="18" customHeight="1">
      <c r="A25" s="16"/>
      <c r="B25" s="11"/>
    </row>
    <row r="26" spans="1:2" ht="18" customHeight="1">
      <c r="A26" s="16"/>
      <c r="B26" s="11"/>
    </row>
    <row r="27" spans="1:2" ht="18" customHeight="1">
      <c r="A27" s="16"/>
      <c r="B27" s="11"/>
    </row>
    <row r="28" spans="1:2" ht="18" customHeight="1">
      <c r="A28" s="16"/>
      <c r="B28" s="11"/>
    </row>
    <row r="29" spans="1:2" ht="18" customHeight="1">
      <c r="A29" s="16"/>
      <c r="B29" s="11"/>
    </row>
    <row r="30" spans="1:2" ht="18" customHeight="1">
      <c r="A30" s="16"/>
      <c r="B30" s="11"/>
    </row>
  </sheetData>
  <sheetProtection password="92B6" sheet="1" objects="1" scenario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/>
  <dimension ref="A1:G101"/>
  <sheetViews>
    <sheetView workbookViewId="0">
      <pane ySplit="1" topLeftCell="A2" activePane="bottomLeft" state="frozen"/>
      <selection pane="bottomLeft" activeCell="A2" sqref="A2"/>
    </sheetView>
  </sheetViews>
  <sheetFormatPr defaultColWidth="0" defaultRowHeight="18" customHeight="1" zeroHeight="1"/>
  <cols>
    <col min="1" max="1" width="9.140625" style="1" customWidth="1"/>
    <col min="2" max="3" width="10.7109375" style="1" customWidth="1"/>
    <col min="4" max="5" width="12.7109375" style="1" customWidth="1"/>
    <col min="6" max="6" width="40.7109375" style="1" customWidth="1"/>
    <col min="7" max="7" width="12.7109375" style="1" customWidth="1"/>
    <col min="8" max="16384" width="9.140625" style="1" hidden="1"/>
  </cols>
  <sheetData>
    <row r="1" spans="1:7" ht="30" customHeight="1">
      <c r="A1" s="6" t="s">
        <v>6</v>
      </c>
      <c r="B1" s="7" t="s">
        <v>7</v>
      </c>
      <c r="C1" s="9" t="s">
        <v>8</v>
      </c>
      <c r="D1" s="9" t="s">
        <v>9</v>
      </c>
      <c r="E1" s="7" t="s">
        <v>10</v>
      </c>
      <c r="F1" s="7" t="s">
        <v>11</v>
      </c>
      <c r="G1" s="6" t="s">
        <v>12</v>
      </c>
    </row>
    <row r="2" spans="1:7" ht="18" customHeight="1">
      <c r="A2" s="10">
        <v>1</v>
      </c>
      <c r="B2" s="10">
        <v>-1</v>
      </c>
      <c r="C2" s="10"/>
      <c r="D2" s="10" t="s">
        <v>47</v>
      </c>
      <c r="E2" s="10">
        <v>0</v>
      </c>
      <c r="F2" s="15" t="s">
        <v>48</v>
      </c>
      <c r="G2" s="17">
        <v>2.5</v>
      </c>
    </row>
    <row r="3" spans="1:7" ht="18" customHeight="1">
      <c r="A3" s="10">
        <v>1</v>
      </c>
      <c r="B3" s="10">
        <v>-1</v>
      </c>
      <c r="C3" s="10"/>
      <c r="D3" s="10" t="s">
        <v>59</v>
      </c>
      <c r="E3" s="10">
        <v>0</v>
      </c>
      <c r="F3" s="15" t="s">
        <v>60</v>
      </c>
      <c r="G3" s="17">
        <v>235.43</v>
      </c>
    </row>
    <row r="4" spans="1:7" ht="18" customHeight="1">
      <c r="A4" s="10">
        <v>1</v>
      </c>
      <c r="B4" s="10">
        <v>-1</v>
      </c>
      <c r="C4" s="10"/>
      <c r="D4" s="10" t="s">
        <v>41</v>
      </c>
      <c r="E4" s="10">
        <v>0</v>
      </c>
      <c r="F4" s="15" t="s">
        <v>42</v>
      </c>
      <c r="G4" s="17">
        <v>79.08</v>
      </c>
    </row>
    <row r="5" spans="1:7" ht="18" customHeight="1">
      <c r="A5" s="10">
        <v>1</v>
      </c>
      <c r="B5" s="10">
        <v>-1</v>
      </c>
      <c r="C5" s="10"/>
      <c r="D5" s="10" t="s">
        <v>45</v>
      </c>
      <c r="E5" s="10">
        <v>0</v>
      </c>
      <c r="F5" s="15" t="s">
        <v>46</v>
      </c>
      <c r="G5" s="17">
        <v>151.21</v>
      </c>
    </row>
    <row r="6" spans="1:7" ht="18" customHeight="1">
      <c r="A6" s="10">
        <v>1</v>
      </c>
      <c r="B6" s="10">
        <v>-1</v>
      </c>
      <c r="C6" s="10"/>
      <c r="D6" s="10" t="s">
        <v>31</v>
      </c>
      <c r="E6" s="10">
        <v>0</v>
      </c>
      <c r="F6" s="15" t="s">
        <v>32</v>
      </c>
      <c r="G6" s="17">
        <v>240.61</v>
      </c>
    </row>
    <row r="7" spans="1:7" ht="18" customHeight="1">
      <c r="A7" s="10">
        <v>1</v>
      </c>
      <c r="B7" s="10">
        <v>-1</v>
      </c>
      <c r="C7" s="10"/>
      <c r="D7" s="10" t="s">
        <v>53</v>
      </c>
      <c r="E7" s="10">
        <v>0</v>
      </c>
      <c r="F7" s="15" t="s">
        <v>54</v>
      </c>
      <c r="G7" s="17">
        <v>58.98</v>
      </c>
    </row>
    <row r="8" spans="1:7" ht="18" customHeight="1">
      <c r="A8" s="10">
        <v>1</v>
      </c>
      <c r="B8" s="10">
        <v>-1</v>
      </c>
      <c r="C8" s="10"/>
      <c r="D8" s="10" t="s">
        <v>37</v>
      </c>
      <c r="E8" s="10">
        <v>0</v>
      </c>
      <c r="F8" s="15" t="s">
        <v>38</v>
      </c>
      <c r="G8" s="17">
        <v>88.53</v>
      </c>
    </row>
    <row r="9" spans="1:7" ht="18" customHeight="1">
      <c r="A9" s="10">
        <v>1</v>
      </c>
      <c r="B9" s="10">
        <v>-1</v>
      </c>
      <c r="C9" s="10"/>
      <c r="D9" s="10" t="s">
        <v>33</v>
      </c>
      <c r="E9" s="10">
        <v>0</v>
      </c>
      <c r="F9" s="15" t="s">
        <v>34</v>
      </c>
      <c r="G9" s="17">
        <v>46.26</v>
      </c>
    </row>
    <row r="10" spans="1:7" ht="18" customHeight="1">
      <c r="A10" s="10">
        <v>1</v>
      </c>
      <c r="B10" s="10">
        <v>-1</v>
      </c>
      <c r="C10" s="10"/>
      <c r="D10" s="10" t="s">
        <v>43</v>
      </c>
      <c r="E10" s="10">
        <v>0</v>
      </c>
      <c r="F10" s="15" t="s">
        <v>44</v>
      </c>
      <c r="G10" s="17">
        <v>23.13</v>
      </c>
    </row>
    <row r="11" spans="1:7" ht="18" customHeight="1">
      <c r="A11" s="10">
        <v>1</v>
      </c>
      <c r="B11" s="10">
        <v>-1</v>
      </c>
      <c r="C11" s="10"/>
      <c r="D11" s="10" t="s">
        <v>39</v>
      </c>
      <c r="E11" s="10">
        <v>0</v>
      </c>
      <c r="F11" s="15" t="s">
        <v>40</v>
      </c>
      <c r="G11" s="17">
        <v>79.349999999999994</v>
      </c>
    </row>
    <row r="12" spans="1:7" ht="18" customHeight="1">
      <c r="A12" s="10">
        <v>1</v>
      </c>
      <c r="B12" s="10">
        <v>-1</v>
      </c>
      <c r="C12" s="10"/>
      <c r="D12" s="10" t="s">
        <v>35</v>
      </c>
      <c r="E12" s="10">
        <v>0</v>
      </c>
      <c r="F12" s="15" t="s">
        <v>36</v>
      </c>
      <c r="G12" s="17">
        <v>20.66</v>
      </c>
    </row>
    <row r="13" spans="1:7" ht="18" customHeight="1">
      <c r="A13" s="10">
        <v>1</v>
      </c>
      <c r="B13" s="10">
        <v>1</v>
      </c>
      <c r="C13" s="10" t="s">
        <v>49</v>
      </c>
      <c r="D13" s="10"/>
      <c r="E13" s="10">
        <v>0</v>
      </c>
      <c r="F13" s="15" t="s">
        <v>50</v>
      </c>
      <c r="G13" s="17">
        <v>1977</v>
      </c>
    </row>
    <row r="14" spans="1:7" ht="18" customHeight="1">
      <c r="A14" s="10">
        <v>1</v>
      </c>
      <c r="B14" s="10">
        <v>1</v>
      </c>
      <c r="C14" s="10" t="s">
        <v>51</v>
      </c>
      <c r="D14" s="10"/>
      <c r="E14" s="10">
        <v>0</v>
      </c>
      <c r="F14" s="15" t="s">
        <v>52</v>
      </c>
      <c r="G14" s="17">
        <v>46</v>
      </c>
    </row>
    <row r="15" spans="1:7" ht="18" customHeight="1">
      <c r="A15" s="10">
        <v>1</v>
      </c>
      <c r="B15" s="10">
        <v>1</v>
      </c>
      <c r="C15" s="10" t="s">
        <v>61</v>
      </c>
      <c r="D15" s="10"/>
      <c r="E15" s="10">
        <v>0</v>
      </c>
      <c r="F15" s="15" t="s">
        <v>62</v>
      </c>
      <c r="G15" s="17">
        <v>290</v>
      </c>
    </row>
    <row r="16" spans="1:7" ht="18" customHeight="1">
      <c r="A16" s="10">
        <v>2</v>
      </c>
      <c r="B16" s="10">
        <v>-1</v>
      </c>
      <c r="C16" s="10"/>
      <c r="D16" s="10" t="s">
        <v>31</v>
      </c>
      <c r="E16" s="10">
        <v>0</v>
      </c>
      <c r="F16" s="15" t="s">
        <v>32</v>
      </c>
      <c r="G16" s="17">
        <v>78.64</v>
      </c>
    </row>
    <row r="17" spans="1:7" ht="18" customHeight="1">
      <c r="A17" s="10">
        <v>2</v>
      </c>
      <c r="B17" s="10">
        <v>-1</v>
      </c>
      <c r="C17" s="10"/>
      <c r="D17" s="10" t="s">
        <v>53</v>
      </c>
      <c r="E17" s="10">
        <v>0</v>
      </c>
      <c r="F17" s="15" t="s">
        <v>54</v>
      </c>
      <c r="G17" s="17">
        <v>40.33</v>
      </c>
    </row>
    <row r="18" spans="1:7" ht="18" customHeight="1">
      <c r="A18" s="10">
        <v>2</v>
      </c>
      <c r="B18" s="10">
        <v>-1</v>
      </c>
      <c r="C18" s="10"/>
      <c r="D18" s="10" t="s">
        <v>45</v>
      </c>
      <c r="E18" s="10">
        <v>0</v>
      </c>
      <c r="F18" s="15" t="s">
        <v>46</v>
      </c>
      <c r="G18" s="17">
        <v>109.84</v>
      </c>
    </row>
    <row r="19" spans="1:7" ht="18" customHeight="1">
      <c r="A19" s="10">
        <v>2</v>
      </c>
      <c r="B19" s="10">
        <v>-1</v>
      </c>
      <c r="C19" s="10"/>
      <c r="D19" s="10" t="s">
        <v>33</v>
      </c>
      <c r="E19" s="10">
        <v>0</v>
      </c>
      <c r="F19" s="15" t="s">
        <v>34</v>
      </c>
      <c r="G19" s="17">
        <v>32.630000000000003</v>
      </c>
    </row>
    <row r="20" spans="1:7" ht="18" customHeight="1">
      <c r="A20" s="10">
        <v>2</v>
      </c>
      <c r="B20" s="10">
        <v>-1</v>
      </c>
      <c r="C20" s="10"/>
      <c r="D20" s="10" t="s">
        <v>37</v>
      </c>
      <c r="E20" s="10">
        <v>0</v>
      </c>
      <c r="F20" s="15" t="s">
        <v>38</v>
      </c>
      <c r="G20" s="17">
        <v>67.12</v>
      </c>
    </row>
    <row r="21" spans="1:7" ht="18" customHeight="1">
      <c r="A21" s="10">
        <v>2</v>
      </c>
      <c r="B21" s="10">
        <v>-1</v>
      </c>
      <c r="C21" s="10"/>
      <c r="D21" s="10" t="s">
        <v>41</v>
      </c>
      <c r="E21" s="10">
        <v>0</v>
      </c>
      <c r="F21" s="15" t="s">
        <v>42</v>
      </c>
      <c r="G21" s="17">
        <v>60.24</v>
      </c>
    </row>
    <row r="22" spans="1:7" ht="18" customHeight="1">
      <c r="A22" s="10">
        <v>2</v>
      </c>
      <c r="B22" s="10">
        <v>-1</v>
      </c>
      <c r="C22" s="10"/>
      <c r="D22" s="10" t="s">
        <v>43</v>
      </c>
      <c r="E22" s="10">
        <v>0</v>
      </c>
      <c r="F22" s="15" t="s">
        <v>44</v>
      </c>
      <c r="G22" s="17">
        <v>16.309999999999999</v>
      </c>
    </row>
    <row r="23" spans="1:7" ht="18" customHeight="1">
      <c r="A23" s="10">
        <v>2</v>
      </c>
      <c r="B23" s="10">
        <v>-1</v>
      </c>
      <c r="C23" s="10"/>
      <c r="D23" s="10" t="s">
        <v>39</v>
      </c>
      <c r="E23" s="10">
        <v>0</v>
      </c>
      <c r="F23" s="15" t="s">
        <v>40</v>
      </c>
      <c r="G23" s="17">
        <v>46.69</v>
      </c>
    </row>
    <row r="24" spans="1:7" ht="18" customHeight="1">
      <c r="A24" s="10">
        <v>2</v>
      </c>
      <c r="B24" s="10">
        <v>-1</v>
      </c>
      <c r="C24" s="10"/>
      <c r="D24" s="10" t="s">
        <v>59</v>
      </c>
      <c r="E24" s="10">
        <v>0</v>
      </c>
      <c r="F24" s="15" t="s">
        <v>60</v>
      </c>
      <c r="G24" s="17">
        <v>235.43</v>
      </c>
    </row>
    <row r="25" spans="1:7" ht="18" customHeight="1">
      <c r="A25" s="10">
        <v>2</v>
      </c>
      <c r="B25" s="10">
        <v>1</v>
      </c>
      <c r="C25" s="10" t="s">
        <v>49</v>
      </c>
      <c r="D25" s="10"/>
      <c r="E25" s="10">
        <v>0</v>
      </c>
      <c r="F25" s="15" t="s">
        <v>50</v>
      </c>
      <c r="G25" s="17">
        <v>1506</v>
      </c>
    </row>
    <row r="26" spans="1:7" ht="18" customHeight="1">
      <c r="A26" s="10">
        <v>2</v>
      </c>
      <c r="B26" s="10">
        <v>1</v>
      </c>
      <c r="C26" s="10" t="s">
        <v>55</v>
      </c>
      <c r="D26" s="10"/>
      <c r="E26" s="10">
        <v>0</v>
      </c>
      <c r="F26" s="15" t="s">
        <v>56</v>
      </c>
      <c r="G26" s="17">
        <v>35</v>
      </c>
    </row>
    <row r="27" spans="1:7" ht="18" customHeight="1">
      <c r="A27" s="10">
        <v>2</v>
      </c>
      <c r="B27" s="10">
        <v>1</v>
      </c>
      <c r="C27" s="10" t="s">
        <v>63</v>
      </c>
      <c r="D27" s="10"/>
      <c r="E27" s="10">
        <v>0</v>
      </c>
      <c r="F27" s="15" t="s">
        <v>64</v>
      </c>
      <c r="G27" s="17">
        <v>40.479999999999997</v>
      </c>
    </row>
    <row r="28" spans="1:7" ht="18" customHeight="1">
      <c r="A28" s="10">
        <v>2</v>
      </c>
      <c r="B28" s="10">
        <v>1</v>
      </c>
      <c r="C28" s="10" t="s">
        <v>65</v>
      </c>
      <c r="D28" s="10"/>
      <c r="E28" s="10">
        <v>0</v>
      </c>
      <c r="F28" s="15" t="s">
        <v>66</v>
      </c>
      <c r="G28" s="17">
        <v>50</v>
      </c>
    </row>
    <row r="29" spans="1:7" ht="18" customHeight="1">
      <c r="A29" s="10"/>
      <c r="B29" s="10"/>
      <c r="C29" s="10"/>
      <c r="D29" s="10"/>
      <c r="E29" s="10"/>
      <c r="F29" s="15"/>
      <c r="G29" s="17"/>
    </row>
    <row r="30" spans="1:7" ht="18" customHeight="1">
      <c r="A30" s="10"/>
      <c r="B30" s="10"/>
      <c r="C30" s="10"/>
      <c r="D30" s="10"/>
      <c r="E30" s="10"/>
      <c r="F30" s="15"/>
      <c r="G30" s="17"/>
    </row>
    <row r="31" spans="1:7" ht="18" customHeight="1">
      <c r="A31" s="10"/>
      <c r="B31" s="10"/>
      <c r="C31" s="10"/>
      <c r="D31" s="10"/>
      <c r="E31" s="10"/>
      <c r="F31" s="15"/>
      <c r="G31" s="17"/>
    </row>
    <row r="32" spans="1:7" ht="18" customHeight="1">
      <c r="A32" s="10"/>
      <c r="B32" s="10"/>
      <c r="C32" s="10"/>
      <c r="D32" s="10"/>
      <c r="E32" s="10"/>
      <c r="F32" s="15"/>
      <c r="G32" s="17"/>
    </row>
    <row r="33" spans="1:7" ht="18" customHeight="1">
      <c r="A33" s="10"/>
      <c r="B33" s="10"/>
      <c r="C33" s="10"/>
      <c r="D33" s="10"/>
      <c r="E33" s="10"/>
      <c r="F33" s="15"/>
      <c r="G33" s="17"/>
    </row>
    <row r="34" spans="1:7" ht="18" customHeight="1">
      <c r="A34" s="10"/>
      <c r="B34" s="10"/>
      <c r="C34" s="10"/>
      <c r="D34" s="10"/>
      <c r="E34" s="10"/>
      <c r="F34" s="15"/>
      <c r="G34" s="17"/>
    </row>
    <row r="35" spans="1:7" ht="18" customHeight="1">
      <c r="A35" s="10"/>
      <c r="B35" s="10"/>
      <c r="C35" s="10"/>
      <c r="D35" s="10"/>
      <c r="E35" s="10"/>
      <c r="F35" s="15"/>
      <c r="G35" s="17"/>
    </row>
    <row r="36" spans="1:7" ht="18" customHeight="1">
      <c r="A36" s="10"/>
      <c r="B36" s="10"/>
      <c r="C36" s="10"/>
      <c r="D36" s="10"/>
      <c r="E36" s="10"/>
      <c r="F36" s="15"/>
      <c r="G36" s="17"/>
    </row>
    <row r="37" spans="1:7" ht="18" customHeight="1">
      <c r="A37" s="10"/>
      <c r="B37" s="10"/>
      <c r="C37" s="10"/>
      <c r="D37" s="10"/>
      <c r="E37" s="10"/>
      <c r="F37" s="15"/>
      <c r="G37" s="17"/>
    </row>
    <row r="38" spans="1:7" ht="18" customHeight="1">
      <c r="A38" s="10"/>
      <c r="B38" s="10"/>
      <c r="C38" s="10"/>
      <c r="D38" s="10"/>
      <c r="E38" s="10"/>
      <c r="F38" s="15"/>
      <c r="G38" s="17"/>
    </row>
    <row r="39" spans="1:7" ht="18" customHeight="1">
      <c r="A39" s="10"/>
      <c r="B39" s="10"/>
      <c r="C39" s="10"/>
      <c r="D39" s="10"/>
      <c r="E39" s="10"/>
      <c r="F39" s="15"/>
      <c r="G39" s="17"/>
    </row>
    <row r="40" spans="1:7" ht="18" customHeight="1">
      <c r="A40" s="10"/>
      <c r="B40" s="10"/>
      <c r="C40" s="10"/>
      <c r="D40" s="10"/>
      <c r="E40" s="10"/>
      <c r="F40" s="15"/>
      <c r="G40" s="17"/>
    </row>
    <row r="41" spans="1:7" ht="18" customHeight="1">
      <c r="A41" s="10"/>
      <c r="B41" s="10"/>
      <c r="C41" s="10"/>
      <c r="D41" s="10"/>
      <c r="E41" s="10"/>
      <c r="F41" s="15"/>
      <c r="G41" s="17"/>
    </row>
    <row r="42" spans="1:7" ht="18" customHeight="1">
      <c r="A42" s="10"/>
      <c r="B42" s="10"/>
      <c r="C42" s="10"/>
      <c r="D42" s="10"/>
      <c r="E42" s="10"/>
      <c r="F42" s="15"/>
      <c r="G42" s="17"/>
    </row>
    <row r="43" spans="1:7" ht="18" customHeight="1">
      <c r="A43" s="10"/>
      <c r="B43" s="10"/>
      <c r="C43" s="10"/>
      <c r="D43" s="10"/>
      <c r="E43" s="10"/>
      <c r="F43" s="15"/>
      <c r="G43" s="17"/>
    </row>
    <row r="44" spans="1:7" ht="18" customHeight="1">
      <c r="A44" s="10"/>
      <c r="B44" s="10"/>
      <c r="C44" s="10"/>
      <c r="D44" s="10"/>
      <c r="E44" s="10"/>
      <c r="F44" s="15"/>
      <c r="G44" s="17"/>
    </row>
    <row r="45" spans="1:7" ht="18" customHeight="1">
      <c r="A45" s="10"/>
      <c r="B45" s="10"/>
      <c r="C45" s="10"/>
      <c r="D45" s="10"/>
      <c r="E45" s="10"/>
      <c r="F45" s="15"/>
      <c r="G45" s="17"/>
    </row>
    <row r="46" spans="1:7" ht="18" customHeight="1">
      <c r="A46" s="10"/>
      <c r="B46" s="10"/>
      <c r="C46" s="10"/>
      <c r="D46" s="10"/>
      <c r="E46" s="10"/>
      <c r="F46" s="15"/>
      <c r="G46" s="17"/>
    </row>
    <row r="47" spans="1:7" ht="18" customHeight="1">
      <c r="A47" s="10"/>
      <c r="B47" s="10"/>
      <c r="C47" s="10"/>
      <c r="D47" s="10"/>
      <c r="E47" s="10"/>
      <c r="F47" s="15"/>
      <c r="G47" s="17"/>
    </row>
    <row r="48" spans="1:7" ht="18" customHeight="1">
      <c r="A48" s="10"/>
      <c r="B48" s="10"/>
      <c r="C48" s="10"/>
      <c r="D48" s="10"/>
      <c r="E48" s="10"/>
      <c r="F48" s="15"/>
      <c r="G48" s="17"/>
    </row>
    <row r="49" spans="1:7" ht="18" customHeight="1">
      <c r="A49" s="10"/>
      <c r="B49" s="10"/>
      <c r="C49" s="10"/>
      <c r="D49" s="10"/>
      <c r="E49" s="10"/>
      <c r="F49" s="15"/>
      <c r="G49" s="17"/>
    </row>
    <row r="50" spans="1:7" ht="18" customHeight="1">
      <c r="A50" s="10"/>
      <c r="B50" s="10"/>
      <c r="C50" s="10"/>
      <c r="D50" s="10"/>
      <c r="E50" s="10"/>
      <c r="F50" s="15"/>
      <c r="G50" s="17"/>
    </row>
    <row r="51" spans="1:7" ht="18" customHeight="1">
      <c r="A51" s="10"/>
      <c r="B51" s="10"/>
      <c r="C51" s="10"/>
      <c r="D51" s="10"/>
      <c r="E51" s="10"/>
      <c r="F51" s="15"/>
      <c r="G51" s="17"/>
    </row>
    <row r="52" spans="1:7" ht="18" customHeight="1">
      <c r="A52" s="10"/>
      <c r="B52" s="10"/>
      <c r="C52" s="10"/>
      <c r="D52" s="10"/>
      <c r="E52" s="10"/>
      <c r="F52" s="15"/>
      <c r="G52" s="17"/>
    </row>
    <row r="53" spans="1:7" ht="18" customHeight="1">
      <c r="A53" s="10"/>
      <c r="B53" s="10"/>
      <c r="C53" s="10"/>
      <c r="D53" s="10"/>
      <c r="E53" s="10"/>
      <c r="F53" s="15"/>
      <c r="G53" s="17"/>
    </row>
    <row r="54" spans="1:7" ht="18" customHeight="1">
      <c r="A54" s="10"/>
      <c r="B54" s="10"/>
      <c r="C54" s="10"/>
      <c r="D54" s="10"/>
      <c r="E54" s="10"/>
      <c r="F54" s="15"/>
      <c r="G54" s="17"/>
    </row>
    <row r="55" spans="1:7" ht="18" customHeight="1">
      <c r="A55" s="10"/>
      <c r="B55" s="10"/>
      <c r="C55" s="10"/>
      <c r="D55" s="10"/>
      <c r="E55" s="10"/>
      <c r="F55" s="15"/>
      <c r="G55" s="17"/>
    </row>
    <row r="56" spans="1:7" ht="18" customHeight="1">
      <c r="A56" s="10"/>
      <c r="B56" s="10"/>
      <c r="C56" s="10"/>
      <c r="D56" s="10"/>
      <c r="E56" s="10"/>
      <c r="F56" s="15"/>
      <c r="G56" s="17"/>
    </row>
    <row r="57" spans="1:7" ht="18" customHeight="1">
      <c r="A57" s="10"/>
      <c r="B57" s="10"/>
      <c r="C57" s="10"/>
      <c r="D57" s="10"/>
      <c r="E57" s="10"/>
      <c r="F57" s="15"/>
      <c r="G57" s="17"/>
    </row>
    <row r="58" spans="1:7" ht="18" customHeight="1">
      <c r="A58" s="10"/>
      <c r="B58" s="10"/>
      <c r="C58" s="10"/>
      <c r="D58" s="10"/>
      <c r="E58" s="10"/>
      <c r="F58" s="15"/>
      <c r="G58" s="17"/>
    </row>
    <row r="59" spans="1:7" ht="18" customHeight="1">
      <c r="A59" s="10"/>
      <c r="B59" s="10"/>
      <c r="C59" s="10"/>
      <c r="D59" s="10"/>
      <c r="E59" s="10"/>
      <c r="F59" s="15"/>
      <c r="G59" s="17"/>
    </row>
    <row r="60" spans="1:7" ht="18" customHeight="1">
      <c r="A60" s="10"/>
      <c r="B60" s="10"/>
      <c r="C60" s="10"/>
      <c r="D60" s="10"/>
      <c r="E60" s="10"/>
      <c r="F60" s="15"/>
      <c r="G60" s="17"/>
    </row>
    <row r="61" spans="1:7" ht="18" customHeight="1">
      <c r="A61" s="10"/>
      <c r="B61" s="10"/>
      <c r="C61" s="10"/>
      <c r="D61" s="10"/>
      <c r="E61" s="10"/>
      <c r="F61" s="15"/>
      <c r="G61" s="17"/>
    </row>
    <row r="62" spans="1:7" ht="18" customHeight="1">
      <c r="A62" s="10"/>
      <c r="B62" s="10"/>
      <c r="C62" s="10"/>
      <c r="D62" s="10"/>
      <c r="E62" s="10"/>
      <c r="F62" s="15"/>
      <c r="G62" s="17"/>
    </row>
    <row r="63" spans="1:7" ht="18" customHeight="1">
      <c r="A63" s="10"/>
      <c r="B63" s="10"/>
      <c r="C63" s="10"/>
      <c r="D63" s="10"/>
      <c r="E63" s="10"/>
      <c r="F63" s="15"/>
      <c r="G63" s="17"/>
    </row>
    <row r="64" spans="1:7" ht="18" customHeight="1">
      <c r="A64" s="10"/>
      <c r="B64" s="10"/>
      <c r="C64" s="10"/>
      <c r="D64" s="10"/>
      <c r="E64" s="10"/>
      <c r="F64" s="15"/>
      <c r="G64" s="17"/>
    </row>
    <row r="65" spans="1:7" ht="18" customHeight="1">
      <c r="A65" s="10"/>
      <c r="B65" s="10"/>
      <c r="C65" s="10"/>
      <c r="D65" s="10"/>
      <c r="E65" s="10"/>
      <c r="F65" s="15"/>
      <c r="G65" s="17"/>
    </row>
    <row r="66" spans="1:7" ht="18" customHeight="1">
      <c r="A66" s="10"/>
      <c r="B66" s="10"/>
      <c r="C66" s="10"/>
      <c r="D66" s="10"/>
      <c r="E66" s="10"/>
      <c r="F66" s="15"/>
      <c r="G66" s="17"/>
    </row>
    <row r="67" spans="1:7" ht="18" customHeight="1">
      <c r="A67" s="10"/>
      <c r="B67" s="10"/>
      <c r="C67" s="10"/>
      <c r="D67" s="10"/>
      <c r="E67" s="10"/>
      <c r="F67" s="15"/>
      <c r="G67" s="17"/>
    </row>
    <row r="68" spans="1:7" ht="18" customHeight="1">
      <c r="A68" s="10"/>
      <c r="B68" s="10"/>
      <c r="C68" s="10"/>
      <c r="D68" s="10"/>
      <c r="E68" s="10"/>
      <c r="F68" s="15"/>
      <c r="G68" s="17"/>
    </row>
    <row r="69" spans="1:7" ht="18" customHeight="1">
      <c r="A69" s="10"/>
      <c r="B69" s="10"/>
      <c r="C69" s="10"/>
      <c r="D69" s="10"/>
      <c r="E69" s="10"/>
      <c r="F69" s="15"/>
      <c r="G69" s="17"/>
    </row>
    <row r="70" spans="1:7" ht="18" customHeight="1">
      <c r="A70" s="10"/>
      <c r="B70" s="10"/>
      <c r="C70" s="10"/>
      <c r="D70" s="10"/>
      <c r="E70" s="10"/>
      <c r="F70" s="15"/>
      <c r="G70" s="17"/>
    </row>
    <row r="71" spans="1:7" ht="18" customHeight="1">
      <c r="A71" s="10"/>
      <c r="B71" s="10"/>
      <c r="C71" s="10"/>
      <c r="D71" s="10"/>
      <c r="E71" s="10"/>
      <c r="F71" s="15"/>
      <c r="G71" s="17"/>
    </row>
    <row r="72" spans="1:7" ht="18" customHeight="1">
      <c r="A72" s="10"/>
      <c r="B72" s="10"/>
      <c r="C72" s="10"/>
      <c r="D72" s="10"/>
      <c r="E72" s="10"/>
      <c r="F72" s="15"/>
      <c r="G72" s="17"/>
    </row>
    <row r="73" spans="1:7" ht="18" customHeight="1">
      <c r="A73" s="10"/>
      <c r="B73" s="10"/>
      <c r="C73" s="10"/>
      <c r="D73" s="10"/>
      <c r="E73" s="10"/>
      <c r="F73" s="15"/>
      <c r="G73" s="17"/>
    </row>
    <row r="74" spans="1:7" ht="18" customHeight="1">
      <c r="A74" s="10"/>
      <c r="B74" s="10"/>
      <c r="C74" s="10"/>
      <c r="D74" s="10"/>
      <c r="E74" s="10"/>
      <c r="F74" s="15"/>
      <c r="G74" s="17"/>
    </row>
    <row r="75" spans="1:7" ht="18" customHeight="1">
      <c r="A75" s="10"/>
      <c r="B75" s="10"/>
      <c r="C75" s="10"/>
      <c r="D75" s="10"/>
      <c r="E75" s="10"/>
      <c r="F75" s="15"/>
      <c r="G75" s="17"/>
    </row>
    <row r="76" spans="1:7" ht="18" customHeight="1">
      <c r="A76" s="10"/>
      <c r="B76" s="10"/>
      <c r="C76" s="10"/>
      <c r="D76" s="10"/>
      <c r="E76" s="10"/>
      <c r="F76" s="15"/>
      <c r="G76" s="17"/>
    </row>
    <row r="77" spans="1:7" ht="18" customHeight="1">
      <c r="A77" s="10"/>
      <c r="B77" s="10"/>
      <c r="C77" s="10"/>
      <c r="D77" s="10"/>
      <c r="E77" s="10"/>
      <c r="F77" s="15"/>
      <c r="G77" s="17"/>
    </row>
    <row r="78" spans="1:7" ht="18" customHeight="1">
      <c r="A78" s="10"/>
      <c r="B78" s="10"/>
      <c r="C78" s="10"/>
      <c r="D78" s="10"/>
      <c r="E78" s="10"/>
      <c r="F78" s="15"/>
      <c r="G78" s="17"/>
    </row>
    <row r="79" spans="1:7" ht="18" customHeight="1">
      <c r="A79" s="10"/>
      <c r="B79" s="10"/>
      <c r="C79" s="10"/>
      <c r="D79" s="10"/>
      <c r="E79" s="10"/>
      <c r="F79" s="15"/>
      <c r="G79" s="17"/>
    </row>
    <row r="80" spans="1:7" ht="18" customHeight="1">
      <c r="A80" s="10"/>
      <c r="B80" s="10"/>
      <c r="C80" s="10"/>
      <c r="D80" s="10"/>
      <c r="E80" s="10"/>
      <c r="F80" s="15"/>
      <c r="G80" s="17"/>
    </row>
    <row r="81" spans="1:7" ht="18" customHeight="1">
      <c r="A81" s="10"/>
      <c r="B81" s="10"/>
      <c r="C81" s="10"/>
      <c r="D81" s="10"/>
      <c r="E81" s="10"/>
      <c r="F81" s="15"/>
      <c r="G81" s="17"/>
    </row>
    <row r="82" spans="1:7" ht="18" customHeight="1">
      <c r="A82" s="10"/>
      <c r="B82" s="10"/>
      <c r="C82" s="10"/>
      <c r="D82" s="10"/>
      <c r="E82" s="10"/>
      <c r="F82" s="15"/>
      <c r="G82" s="17"/>
    </row>
    <row r="83" spans="1:7" ht="18" customHeight="1">
      <c r="A83" s="10"/>
      <c r="B83" s="10"/>
      <c r="C83" s="10"/>
      <c r="D83" s="10"/>
      <c r="E83" s="10"/>
      <c r="F83" s="15"/>
      <c r="G83" s="17"/>
    </row>
    <row r="84" spans="1:7" ht="18" customHeight="1">
      <c r="A84" s="10"/>
      <c r="B84" s="10"/>
      <c r="C84" s="10"/>
      <c r="D84" s="10"/>
      <c r="E84" s="10"/>
      <c r="F84" s="15"/>
      <c r="G84" s="17"/>
    </row>
    <row r="85" spans="1:7" ht="18" customHeight="1">
      <c r="A85" s="10"/>
      <c r="B85" s="10"/>
      <c r="C85" s="10"/>
      <c r="D85" s="10"/>
      <c r="E85" s="10"/>
      <c r="F85" s="15"/>
      <c r="G85" s="17"/>
    </row>
    <row r="86" spans="1:7" ht="18" customHeight="1">
      <c r="A86" s="10"/>
      <c r="B86" s="10"/>
      <c r="C86" s="10"/>
      <c r="D86" s="10"/>
      <c r="E86" s="10"/>
      <c r="F86" s="15"/>
      <c r="G86" s="17"/>
    </row>
    <row r="87" spans="1:7" ht="18" customHeight="1">
      <c r="A87" s="10"/>
      <c r="B87" s="10"/>
      <c r="C87" s="10"/>
      <c r="D87" s="10"/>
      <c r="E87" s="10"/>
      <c r="F87" s="15"/>
      <c r="G87" s="17"/>
    </row>
    <row r="88" spans="1:7" ht="18" customHeight="1">
      <c r="A88" s="10"/>
      <c r="B88" s="10"/>
      <c r="C88" s="10"/>
      <c r="D88" s="10"/>
      <c r="E88" s="10"/>
      <c r="F88" s="15"/>
      <c r="G88" s="17"/>
    </row>
    <row r="89" spans="1:7" ht="18" customHeight="1">
      <c r="A89" s="10"/>
      <c r="B89" s="10"/>
      <c r="C89" s="10"/>
      <c r="D89" s="10"/>
      <c r="E89" s="10"/>
      <c r="F89" s="15"/>
      <c r="G89" s="17"/>
    </row>
    <row r="90" spans="1:7" ht="18" customHeight="1">
      <c r="A90" s="10"/>
      <c r="B90" s="10"/>
      <c r="C90" s="10"/>
      <c r="D90" s="10"/>
      <c r="E90" s="10"/>
      <c r="F90" s="15"/>
      <c r="G90" s="17"/>
    </row>
    <row r="91" spans="1:7" ht="18" customHeight="1">
      <c r="A91" s="10"/>
      <c r="B91" s="10"/>
      <c r="C91" s="10"/>
      <c r="D91" s="10"/>
      <c r="E91" s="10"/>
      <c r="F91" s="15"/>
      <c r="G91" s="17"/>
    </row>
    <row r="92" spans="1:7" ht="18" customHeight="1">
      <c r="A92" s="10"/>
      <c r="B92" s="10"/>
      <c r="C92" s="10"/>
      <c r="D92" s="10"/>
      <c r="E92" s="10"/>
      <c r="F92" s="15"/>
      <c r="G92" s="17"/>
    </row>
    <row r="93" spans="1:7" ht="18" customHeight="1">
      <c r="A93" s="10"/>
      <c r="B93" s="10"/>
      <c r="C93" s="10"/>
      <c r="D93" s="10"/>
      <c r="E93" s="10"/>
      <c r="F93" s="15"/>
      <c r="G93" s="17"/>
    </row>
    <row r="94" spans="1:7" ht="18" customHeight="1">
      <c r="A94" s="10"/>
      <c r="B94" s="10"/>
      <c r="C94" s="10"/>
      <c r="D94" s="10"/>
      <c r="E94" s="10"/>
      <c r="F94" s="15"/>
      <c r="G94" s="17"/>
    </row>
    <row r="95" spans="1:7" ht="18" customHeight="1">
      <c r="A95" s="10"/>
      <c r="B95" s="10"/>
      <c r="C95" s="10"/>
      <c r="D95" s="10"/>
      <c r="E95" s="10"/>
      <c r="F95" s="15"/>
      <c r="G95" s="17"/>
    </row>
    <row r="96" spans="1:7" ht="18" customHeight="1">
      <c r="A96" s="10"/>
      <c r="B96" s="10"/>
      <c r="C96" s="10"/>
      <c r="D96" s="10"/>
      <c r="E96" s="10"/>
      <c r="F96" s="15"/>
      <c r="G96" s="17"/>
    </row>
    <row r="97" spans="1:7" ht="18" customHeight="1">
      <c r="A97" s="10"/>
      <c r="B97" s="10"/>
      <c r="C97" s="10"/>
      <c r="D97" s="10"/>
      <c r="E97" s="10"/>
      <c r="F97" s="15"/>
      <c r="G97" s="17"/>
    </row>
    <row r="98" spans="1:7" ht="18" customHeight="1">
      <c r="A98" s="10"/>
      <c r="B98" s="10"/>
      <c r="C98" s="10"/>
      <c r="D98" s="10"/>
      <c r="E98" s="10"/>
      <c r="F98" s="15"/>
      <c r="G98" s="17"/>
    </row>
    <row r="99" spans="1:7" ht="18" customHeight="1">
      <c r="A99" s="10"/>
      <c r="B99" s="10"/>
      <c r="C99" s="10"/>
      <c r="D99" s="10"/>
      <c r="E99" s="10"/>
      <c r="F99" s="15"/>
      <c r="G99" s="17"/>
    </row>
    <row r="100" spans="1:7" ht="18" customHeight="1">
      <c r="A100" s="10"/>
      <c r="B100" s="10"/>
      <c r="C100" s="10"/>
      <c r="D100" s="10"/>
      <c r="E100" s="10"/>
      <c r="F100" s="15"/>
      <c r="G100" s="17"/>
    </row>
    <row r="101" spans="1:7" ht="18" customHeight="1">
      <c r="A101" s="10"/>
      <c r="B101" s="10"/>
      <c r="C101" s="10"/>
      <c r="D101" s="10"/>
      <c r="E101" s="10"/>
      <c r="F101" s="15"/>
      <c r="G101" s="17"/>
    </row>
  </sheetData>
  <sheetProtection password="92B6" sheet="1" objects="1" scenarios="1"/>
  <dataValidations count="6">
    <dataValidation type="list" allowBlank="1" showDropDown="1" showErrorMessage="1" errorTitle="Τύπος εγγραφής" error="1: Αποδοχή/κράτηση μηνός εξόδου από την υπηρεσία._x000a__x000a_2: Αποδοχή/κράτηση μηνός Οκτωβρίου 2011." sqref="A2:A101">
      <formula1>"1,2"</formula1>
    </dataValidation>
    <dataValidation type="list" allowBlank="1" showDropDown="1" showErrorMessage="1" errorTitle="Αποδοχή/κράτηση" error="1: Αποδοχή._x000a__x000a_-1: Κράτηση." sqref="B2:B101">
      <formula1>"-1,1"</formula1>
    </dataValidation>
    <dataValidation type="decimal" allowBlank="1" showErrorMessage="1" errorTitle="Ποσό αποδοχής/κράτησης" error="Εισάγετε το ποσό σε ευρώ (θετικός δεκαδικός αριθμός ή μηδέν)." sqref="G2:G101">
      <formula1>0</formula1>
      <formula2>5000</formula2>
    </dataValidation>
    <dataValidation type="whole" errorStyle="warning" allowBlank="1" showErrorMessage="1" errorTitle="Κωδικός αποδοχής-επιδόματος ΕΑΠ" error="Παρακαλούμε χρησιμοποιήστε κωδικό αποδοχής – επιδόματος της Ενιαίας Αρχής Πληρωμής (ΕΑΠ)." sqref="C2:C101">
      <formula1>0</formula1>
      <formula2>999</formula2>
    </dataValidation>
    <dataValidation type="whole" errorStyle="warning" allowBlank="1" showErrorMessage="1" errorTitle="Κωδικός κράτησης της ΕΑΠ" error="Παρακαλούμε χρησιμοποιήστε τον επταψήφιο κωδικό κράτησης της Ενιαίας Αρχής Πληρωμής (ΕΑΠ)." sqref="D2:D101">
      <formula1>3000000</formula1>
      <formula2>5999999</formula2>
    </dataValidation>
    <dataValidation type="whole" allowBlank="1" showErrorMessage="1" errorTitle="Αναδρομική διαφορά" error="0: Δεν πρόκειται για αναδρομική διαφορά._x000a__x000a_1: Πρόκειται για αναδρομική διαφορά." sqref="E2:E101">
      <formula1>0</formula1>
      <formula2>1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/>
  <dimension ref="A1:O401"/>
  <sheetViews>
    <sheetView workbookViewId="0">
      <pane ySplit="1" topLeftCell="A2" activePane="bottomLeft" state="frozen"/>
      <selection pane="bottomLeft" activeCell="A2" sqref="A2"/>
    </sheetView>
  </sheetViews>
  <sheetFormatPr defaultColWidth="0" defaultRowHeight="18" customHeight="1" zeroHeight="1"/>
  <cols>
    <col min="1" max="2" width="15.7109375" style="1" customWidth="1"/>
    <col min="3" max="3" width="23.42578125" style="1" bestFit="1" customWidth="1"/>
    <col min="4" max="4" width="21.5703125" style="1" customWidth="1"/>
    <col min="5" max="5" width="20.85546875" style="1" bestFit="1" customWidth="1"/>
    <col min="6" max="6" width="17.5703125" style="1" customWidth="1"/>
    <col min="7" max="7" width="28.42578125" style="1" bestFit="1" customWidth="1"/>
    <col min="8" max="9" width="29.7109375" style="1" customWidth="1"/>
    <col min="10" max="10" width="21.42578125" style="1" bestFit="1" customWidth="1"/>
    <col min="11" max="11" width="21.42578125" style="1" customWidth="1"/>
    <col min="12" max="13" width="9.140625" style="1" customWidth="1"/>
    <col min="14" max="14" width="11.140625" style="1" bestFit="1" customWidth="1"/>
    <col min="15" max="15" width="40.7109375" style="1" hidden="1" customWidth="1"/>
    <col min="16" max="16384" width="9.140625" style="1" hidden="1"/>
  </cols>
  <sheetData>
    <row r="1" spans="1:15" ht="30" customHeight="1">
      <c r="A1" s="7" t="s">
        <v>13</v>
      </c>
      <c r="B1" s="7" t="s">
        <v>14</v>
      </c>
      <c r="C1" s="7" t="s">
        <v>24</v>
      </c>
      <c r="D1" s="7" t="s">
        <v>25</v>
      </c>
      <c r="E1" s="7" t="s">
        <v>23</v>
      </c>
      <c r="F1" s="7" t="s">
        <v>26</v>
      </c>
      <c r="G1" s="7" t="s">
        <v>15</v>
      </c>
      <c r="H1" s="7" t="s">
        <v>27</v>
      </c>
      <c r="I1" s="7" t="s">
        <v>30</v>
      </c>
      <c r="J1" s="7" t="s">
        <v>28</v>
      </c>
      <c r="K1" s="7" t="s">
        <v>29</v>
      </c>
      <c r="L1" s="7" t="s">
        <v>16</v>
      </c>
      <c r="M1" s="6" t="s">
        <v>17</v>
      </c>
      <c r="N1" s="9" t="s">
        <v>18</v>
      </c>
      <c r="O1" s="3" t="s">
        <v>19</v>
      </c>
    </row>
    <row r="2" spans="1:15" ht="18" customHeight="1">
      <c r="A2" s="10">
        <v>2002</v>
      </c>
      <c r="B2" s="10">
        <v>1</v>
      </c>
      <c r="C2" s="18">
        <v>828.22</v>
      </c>
      <c r="D2" s="18">
        <v>55.24</v>
      </c>
      <c r="E2" s="18">
        <v>828.22</v>
      </c>
      <c r="F2" s="18">
        <v>33.130000000000003</v>
      </c>
      <c r="G2" s="18">
        <v>828.22</v>
      </c>
      <c r="H2" s="18">
        <v>33.130000000000003</v>
      </c>
      <c r="I2" s="18">
        <v>0</v>
      </c>
      <c r="J2" s="18">
        <v>828.22</v>
      </c>
      <c r="K2" s="18">
        <v>33.130000000000003</v>
      </c>
      <c r="L2" s="18">
        <v>627.44000000000005</v>
      </c>
      <c r="M2" s="18">
        <v>200.78</v>
      </c>
      <c r="N2" s="10">
        <v>30</v>
      </c>
      <c r="O2" s="5"/>
    </row>
    <row r="3" spans="1:15" ht="18" customHeight="1">
      <c r="A3" s="10">
        <v>2002</v>
      </c>
      <c r="B3" s="10">
        <v>2</v>
      </c>
      <c r="C3" s="18">
        <v>828.22</v>
      </c>
      <c r="D3" s="18">
        <v>55.24</v>
      </c>
      <c r="E3" s="18">
        <v>828.22</v>
      </c>
      <c r="F3" s="18">
        <v>33.130000000000003</v>
      </c>
      <c r="G3" s="18">
        <v>828.22</v>
      </c>
      <c r="H3" s="18">
        <v>33.130000000000003</v>
      </c>
      <c r="I3" s="18">
        <v>0</v>
      </c>
      <c r="J3" s="18">
        <v>828.22</v>
      </c>
      <c r="K3" s="18">
        <v>33.130000000000003</v>
      </c>
      <c r="L3" s="18">
        <v>627.44000000000005</v>
      </c>
      <c r="M3" s="18">
        <v>200.78</v>
      </c>
      <c r="N3" s="10">
        <v>30</v>
      </c>
      <c r="O3" s="5"/>
    </row>
    <row r="4" spans="1:15" ht="18" customHeight="1">
      <c r="A4" s="10">
        <v>2002</v>
      </c>
      <c r="B4" s="10">
        <v>3</v>
      </c>
      <c r="C4" s="18">
        <v>828.22</v>
      </c>
      <c r="D4" s="18">
        <v>55.24</v>
      </c>
      <c r="E4" s="18">
        <v>828.22</v>
      </c>
      <c r="F4" s="18">
        <v>38.130000000000003</v>
      </c>
      <c r="G4" s="18">
        <v>828.22</v>
      </c>
      <c r="H4" s="18">
        <v>33.130000000000003</v>
      </c>
      <c r="I4" s="18">
        <v>0</v>
      </c>
      <c r="J4" s="18">
        <v>828.22</v>
      </c>
      <c r="K4" s="18">
        <v>33.130000000000003</v>
      </c>
      <c r="L4" s="18">
        <v>627.44000000000005</v>
      </c>
      <c r="M4" s="18">
        <v>200.78</v>
      </c>
      <c r="N4" s="10">
        <v>30</v>
      </c>
      <c r="O4" s="5"/>
    </row>
    <row r="5" spans="1:15" ht="18" customHeight="1">
      <c r="A5" s="10">
        <v>2002</v>
      </c>
      <c r="B5" s="10">
        <v>4</v>
      </c>
      <c r="C5" s="18">
        <v>866.89</v>
      </c>
      <c r="D5" s="18">
        <v>59.16</v>
      </c>
      <c r="E5" s="18">
        <v>866.89</v>
      </c>
      <c r="F5" s="18">
        <v>34.68</v>
      </c>
      <c r="G5" s="18">
        <v>866.89</v>
      </c>
      <c r="H5" s="18">
        <v>78.62</v>
      </c>
      <c r="I5" s="18">
        <v>0</v>
      </c>
      <c r="J5" s="18">
        <v>866.89</v>
      </c>
      <c r="K5" s="18">
        <v>34.68</v>
      </c>
      <c r="L5" s="18">
        <v>637.41999999999996</v>
      </c>
      <c r="M5" s="18">
        <v>229.47</v>
      </c>
      <c r="N5" s="10">
        <v>30</v>
      </c>
      <c r="O5" s="5"/>
    </row>
    <row r="6" spans="1:15" ht="18" customHeight="1">
      <c r="A6" s="10">
        <v>2002</v>
      </c>
      <c r="B6" s="10">
        <v>5</v>
      </c>
      <c r="C6" s="18">
        <v>947.44</v>
      </c>
      <c r="D6" s="18">
        <v>65.61</v>
      </c>
      <c r="E6" s="18">
        <v>947.44</v>
      </c>
      <c r="F6" s="18">
        <v>37.9</v>
      </c>
      <c r="G6" s="18">
        <v>947.44</v>
      </c>
      <c r="H6" s="18">
        <v>81.52</v>
      </c>
      <c r="I6" s="18">
        <v>0</v>
      </c>
      <c r="J6" s="18">
        <v>947.44</v>
      </c>
      <c r="K6" s="18">
        <v>38.549999999999997</v>
      </c>
      <c r="L6" s="18">
        <v>717.97</v>
      </c>
      <c r="M6" s="18">
        <v>229.47</v>
      </c>
      <c r="N6" s="10">
        <v>30</v>
      </c>
      <c r="O6" s="5"/>
    </row>
    <row r="7" spans="1:15" ht="18" customHeight="1">
      <c r="A7" s="10">
        <v>2002</v>
      </c>
      <c r="B7" s="10">
        <v>6</v>
      </c>
      <c r="C7" s="18">
        <v>866.89</v>
      </c>
      <c r="D7" s="18">
        <v>59.16</v>
      </c>
      <c r="E7" s="18">
        <v>866.89</v>
      </c>
      <c r="F7" s="18">
        <v>34.68</v>
      </c>
      <c r="G7" s="18">
        <v>866.89</v>
      </c>
      <c r="H7" s="18">
        <v>78.62</v>
      </c>
      <c r="I7" s="18">
        <v>0</v>
      </c>
      <c r="J7" s="18">
        <v>866.89</v>
      </c>
      <c r="K7" s="18">
        <v>34.68</v>
      </c>
      <c r="L7" s="18">
        <v>637.41999999999996</v>
      </c>
      <c r="M7" s="18">
        <v>229.47</v>
      </c>
      <c r="N7" s="10">
        <v>30</v>
      </c>
      <c r="O7" s="5"/>
    </row>
    <row r="8" spans="1:15" ht="18" customHeight="1">
      <c r="A8" s="10">
        <v>2002</v>
      </c>
      <c r="B8" s="10">
        <v>7</v>
      </c>
      <c r="C8" s="18">
        <v>900.56</v>
      </c>
      <c r="D8" s="18">
        <v>60.07</v>
      </c>
      <c r="E8" s="18">
        <v>900.56</v>
      </c>
      <c r="F8" s="18">
        <v>36.020000000000003</v>
      </c>
      <c r="G8" s="18">
        <v>900.56</v>
      </c>
      <c r="H8" s="18">
        <v>81.05</v>
      </c>
      <c r="I8" s="18">
        <v>0</v>
      </c>
      <c r="J8" s="18">
        <v>900.56</v>
      </c>
      <c r="K8" s="18">
        <v>36.020000000000003</v>
      </c>
      <c r="L8" s="18">
        <v>662.18</v>
      </c>
      <c r="M8" s="18">
        <v>238.38</v>
      </c>
      <c r="N8" s="10">
        <v>30</v>
      </c>
      <c r="O8" s="5"/>
    </row>
    <row r="9" spans="1:15" ht="18" customHeight="1">
      <c r="A9" s="10">
        <v>2002</v>
      </c>
      <c r="B9" s="10">
        <v>8</v>
      </c>
      <c r="C9" s="18">
        <v>1125.46</v>
      </c>
      <c r="D9" s="18">
        <v>74.67</v>
      </c>
      <c r="E9" s="18">
        <v>1125.46</v>
      </c>
      <c r="F9" s="18">
        <v>45.02</v>
      </c>
      <c r="G9" s="18">
        <v>1125.46</v>
      </c>
      <c r="H9" s="18">
        <v>93.17</v>
      </c>
      <c r="I9" s="18">
        <v>0</v>
      </c>
      <c r="J9" s="18">
        <v>1125.46</v>
      </c>
      <c r="K9" s="18">
        <v>44.77</v>
      </c>
      <c r="L9" s="18">
        <v>887.08</v>
      </c>
      <c r="M9" s="18">
        <v>238.38</v>
      </c>
      <c r="N9" s="10">
        <v>30</v>
      </c>
      <c r="O9" s="5"/>
    </row>
    <row r="10" spans="1:15" ht="18" customHeight="1">
      <c r="A10" s="10">
        <v>2002</v>
      </c>
      <c r="B10" s="10">
        <v>9</v>
      </c>
      <c r="C10" s="18">
        <v>900.56</v>
      </c>
      <c r="D10" s="18">
        <v>60.07</v>
      </c>
      <c r="E10" s="18">
        <v>900.56</v>
      </c>
      <c r="F10" s="18">
        <v>36.020000000000003</v>
      </c>
      <c r="G10" s="18">
        <v>900.56</v>
      </c>
      <c r="H10" s="18">
        <v>81.05</v>
      </c>
      <c r="I10" s="18">
        <v>0</v>
      </c>
      <c r="J10" s="18">
        <v>900.56</v>
      </c>
      <c r="K10" s="18">
        <v>36.020000000000003</v>
      </c>
      <c r="L10" s="18">
        <v>662.18</v>
      </c>
      <c r="M10" s="18">
        <v>238.38</v>
      </c>
      <c r="N10" s="10">
        <v>30</v>
      </c>
      <c r="O10" s="5"/>
    </row>
    <row r="11" spans="1:15" ht="18" customHeight="1">
      <c r="A11" s="10">
        <v>2002</v>
      </c>
      <c r="B11" s="10">
        <v>10</v>
      </c>
      <c r="C11" s="18">
        <v>900.56</v>
      </c>
      <c r="D11" s="18">
        <v>60.07</v>
      </c>
      <c r="E11" s="18">
        <v>900.56</v>
      </c>
      <c r="F11" s="18">
        <v>36.020000000000003</v>
      </c>
      <c r="G11" s="18">
        <v>900.56</v>
      </c>
      <c r="H11" s="18">
        <v>81.05</v>
      </c>
      <c r="I11" s="18">
        <v>0</v>
      </c>
      <c r="J11" s="18">
        <v>900.56</v>
      </c>
      <c r="K11" s="18">
        <v>36.020000000000003</v>
      </c>
      <c r="L11" s="18">
        <v>662.18</v>
      </c>
      <c r="M11" s="18">
        <v>238.38</v>
      </c>
      <c r="N11" s="10">
        <v>30</v>
      </c>
      <c r="O11" s="5"/>
    </row>
    <row r="12" spans="1:15" ht="18" customHeight="1">
      <c r="A12" s="10">
        <v>2002</v>
      </c>
      <c r="B12" s="10">
        <v>11</v>
      </c>
      <c r="C12" s="18">
        <v>900.56</v>
      </c>
      <c r="D12" s="18">
        <v>60.07</v>
      </c>
      <c r="E12" s="18">
        <v>900.56</v>
      </c>
      <c r="F12" s="18">
        <v>36.020000000000003</v>
      </c>
      <c r="G12" s="18">
        <v>900.56</v>
      </c>
      <c r="H12" s="18">
        <v>81.05</v>
      </c>
      <c r="I12" s="18">
        <v>0</v>
      </c>
      <c r="J12" s="18">
        <v>900.56</v>
      </c>
      <c r="K12" s="18">
        <v>36.03</v>
      </c>
      <c r="L12" s="18">
        <v>662.18</v>
      </c>
      <c r="M12" s="18">
        <v>238.38</v>
      </c>
      <c r="N12" s="10">
        <v>30</v>
      </c>
      <c r="O12" s="5"/>
    </row>
    <row r="13" spans="1:15" ht="18" customHeight="1">
      <c r="A13" s="10">
        <v>2002</v>
      </c>
      <c r="B13" s="10">
        <v>12</v>
      </c>
      <c r="C13" s="18">
        <v>900.56</v>
      </c>
      <c r="D13" s="18">
        <v>60.07</v>
      </c>
      <c r="E13" s="18">
        <v>900.56</v>
      </c>
      <c r="F13" s="18">
        <v>36.020000000000003</v>
      </c>
      <c r="G13" s="18">
        <v>900.56</v>
      </c>
      <c r="H13" s="18">
        <v>81.05</v>
      </c>
      <c r="I13" s="18">
        <v>0</v>
      </c>
      <c r="J13" s="18">
        <v>900.56</v>
      </c>
      <c r="K13" s="18">
        <v>36.03</v>
      </c>
      <c r="L13" s="18">
        <v>662.18</v>
      </c>
      <c r="M13" s="18">
        <v>238.38</v>
      </c>
      <c r="N13" s="10">
        <v>30</v>
      </c>
      <c r="O13" s="5"/>
    </row>
    <row r="14" spans="1:15" ht="18" customHeight="1">
      <c r="A14" s="10">
        <v>2002</v>
      </c>
      <c r="B14" s="10">
        <v>13</v>
      </c>
      <c r="C14" s="18">
        <v>433.45</v>
      </c>
      <c r="D14" s="18">
        <v>29.58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433.45</v>
      </c>
      <c r="K14" s="18">
        <v>17.34</v>
      </c>
      <c r="L14" s="18">
        <v>318.70999999999998</v>
      </c>
      <c r="M14" s="18">
        <v>114.74</v>
      </c>
      <c r="N14" s="10"/>
      <c r="O14" s="5"/>
    </row>
    <row r="15" spans="1:15" ht="18" customHeight="1">
      <c r="A15" s="10">
        <v>2002</v>
      </c>
      <c r="B15" s="10">
        <v>14</v>
      </c>
      <c r="C15" s="18">
        <v>450.28</v>
      </c>
      <c r="D15" s="18">
        <v>30.03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450.28</v>
      </c>
      <c r="K15" s="18">
        <v>18.010000000000002</v>
      </c>
      <c r="L15" s="18">
        <v>331.09</v>
      </c>
      <c r="M15" s="18">
        <v>119.19</v>
      </c>
      <c r="N15" s="10"/>
      <c r="O15" s="5"/>
    </row>
    <row r="16" spans="1:15" ht="18" customHeight="1">
      <c r="A16" s="10">
        <v>2002</v>
      </c>
      <c r="B16" s="10">
        <v>15</v>
      </c>
      <c r="C16" s="18">
        <v>900.56</v>
      </c>
      <c r="D16" s="18">
        <v>60.07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900.56</v>
      </c>
      <c r="K16" s="18">
        <v>36.03</v>
      </c>
      <c r="L16" s="18">
        <v>662.18</v>
      </c>
      <c r="M16" s="18">
        <v>238.38</v>
      </c>
      <c r="N16" s="10"/>
      <c r="O16" s="5"/>
    </row>
    <row r="17" spans="1:15" ht="18" customHeight="1">
      <c r="A17" s="10">
        <v>2003</v>
      </c>
      <c r="B17" s="10">
        <v>1</v>
      </c>
      <c r="C17" s="18">
        <v>936.89</v>
      </c>
      <c r="D17" s="18">
        <v>60.07</v>
      </c>
      <c r="E17" s="18">
        <v>936.89</v>
      </c>
      <c r="F17" s="18">
        <v>37.479999999999997</v>
      </c>
      <c r="G17" s="18">
        <v>936.89</v>
      </c>
      <c r="H17" s="18">
        <v>54.04</v>
      </c>
      <c r="I17" s="18">
        <v>0</v>
      </c>
      <c r="J17" s="18">
        <v>936.89</v>
      </c>
      <c r="K17" s="18">
        <v>36.03</v>
      </c>
      <c r="L17" s="18">
        <v>688.89</v>
      </c>
      <c r="M17" s="18">
        <v>248</v>
      </c>
      <c r="N17" s="10">
        <v>30</v>
      </c>
      <c r="O17" s="5"/>
    </row>
    <row r="18" spans="1:15" ht="18" customHeight="1">
      <c r="A18" s="10">
        <v>2003</v>
      </c>
      <c r="B18" s="10">
        <v>2</v>
      </c>
      <c r="C18" s="18">
        <v>936.89</v>
      </c>
      <c r="D18" s="18">
        <v>60.07</v>
      </c>
      <c r="E18" s="18">
        <v>936.89</v>
      </c>
      <c r="F18" s="18">
        <v>37.479999999999997</v>
      </c>
      <c r="G18" s="18">
        <v>936.89</v>
      </c>
      <c r="H18" s="18">
        <v>54.04</v>
      </c>
      <c r="I18" s="18">
        <v>0</v>
      </c>
      <c r="J18" s="18">
        <v>936.89</v>
      </c>
      <c r="K18" s="18">
        <v>36.03</v>
      </c>
      <c r="L18" s="18">
        <v>688.89</v>
      </c>
      <c r="M18" s="18">
        <v>248</v>
      </c>
      <c r="N18" s="10">
        <v>30</v>
      </c>
      <c r="O18" s="5"/>
    </row>
    <row r="19" spans="1:15" ht="18" customHeight="1">
      <c r="A19" s="10">
        <v>2003</v>
      </c>
      <c r="B19" s="10">
        <v>3</v>
      </c>
      <c r="C19" s="18">
        <v>936.89</v>
      </c>
      <c r="D19" s="18">
        <v>60.07</v>
      </c>
      <c r="E19" s="18">
        <v>936.89</v>
      </c>
      <c r="F19" s="18">
        <v>37.479999999999997</v>
      </c>
      <c r="G19" s="18">
        <v>936.89</v>
      </c>
      <c r="H19" s="18">
        <v>54.04</v>
      </c>
      <c r="I19" s="18">
        <v>0</v>
      </c>
      <c r="J19" s="18">
        <v>936.89</v>
      </c>
      <c r="K19" s="18">
        <v>36.03</v>
      </c>
      <c r="L19" s="18">
        <v>688.89</v>
      </c>
      <c r="M19" s="18">
        <v>248</v>
      </c>
      <c r="N19" s="10">
        <v>30</v>
      </c>
      <c r="O19" s="5"/>
    </row>
    <row r="20" spans="1:15" ht="18" customHeight="1">
      <c r="A20" s="10">
        <v>2003</v>
      </c>
      <c r="B20" s="10">
        <v>4</v>
      </c>
      <c r="C20" s="18">
        <v>936.89</v>
      </c>
      <c r="D20" s="18">
        <v>60.07</v>
      </c>
      <c r="E20" s="18">
        <v>936.89</v>
      </c>
      <c r="F20" s="18">
        <v>37.479999999999997</v>
      </c>
      <c r="G20" s="18">
        <v>936.89</v>
      </c>
      <c r="H20" s="18">
        <v>54.04</v>
      </c>
      <c r="I20" s="18">
        <v>0</v>
      </c>
      <c r="J20" s="18">
        <v>936.89</v>
      </c>
      <c r="K20" s="18">
        <v>36.03</v>
      </c>
      <c r="L20" s="18">
        <v>688.89</v>
      </c>
      <c r="M20" s="18">
        <v>248</v>
      </c>
      <c r="N20" s="10">
        <v>30</v>
      </c>
      <c r="O20" s="5"/>
    </row>
    <row r="21" spans="1:15" ht="18" customHeight="1">
      <c r="A21" s="10">
        <v>2003</v>
      </c>
      <c r="B21" s="10">
        <v>5</v>
      </c>
      <c r="C21" s="18">
        <v>936.89</v>
      </c>
      <c r="D21" s="18">
        <v>60.07</v>
      </c>
      <c r="E21" s="18">
        <v>936.89</v>
      </c>
      <c r="F21" s="18">
        <v>37.479999999999997</v>
      </c>
      <c r="G21" s="18">
        <v>936.89</v>
      </c>
      <c r="H21" s="18">
        <v>54.04</v>
      </c>
      <c r="I21" s="18">
        <v>0</v>
      </c>
      <c r="J21" s="18">
        <v>936.89</v>
      </c>
      <c r="K21" s="18">
        <v>36.03</v>
      </c>
      <c r="L21" s="18">
        <v>688.89</v>
      </c>
      <c r="M21" s="18">
        <v>248</v>
      </c>
      <c r="N21" s="10">
        <v>30</v>
      </c>
      <c r="O21" s="5"/>
    </row>
    <row r="22" spans="1:15" ht="18" customHeight="1">
      <c r="A22" s="10">
        <v>2003</v>
      </c>
      <c r="B22" s="10">
        <v>6</v>
      </c>
      <c r="C22" s="18">
        <v>936.89</v>
      </c>
      <c r="D22" s="18">
        <v>142.85</v>
      </c>
      <c r="E22" s="18">
        <v>936.89</v>
      </c>
      <c r="F22" s="18">
        <v>37.479999999999997</v>
      </c>
      <c r="G22" s="18">
        <v>936.89</v>
      </c>
      <c r="H22" s="18">
        <v>67.12</v>
      </c>
      <c r="I22" s="18">
        <v>0</v>
      </c>
      <c r="J22" s="18">
        <v>936.89</v>
      </c>
      <c r="K22" s="18">
        <v>45.46</v>
      </c>
      <c r="L22" s="18">
        <v>688.89</v>
      </c>
      <c r="M22" s="18">
        <v>248</v>
      </c>
      <c r="N22" s="10">
        <v>30</v>
      </c>
      <c r="O22" s="5"/>
    </row>
    <row r="23" spans="1:15" ht="18" customHeight="1">
      <c r="A23" s="10">
        <v>2003</v>
      </c>
      <c r="B23" s="10">
        <v>7</v>
      </c>
      <c r="C23" s="18">
        <v>936.89</v>
      </c>
      <c r="D23" s="18">
        <v>70.89</v>
      </c>
      <c r="E23" s="18">
        <v>936.89</v>
      </c>
      <c r="F23" s="18">
        <v>37.479999999999997</v>
      </c>
      <c r="G23" s="18">
        <v>936.89</v>
      </c>
      <c r="H23" s="18">
        <v>56.22</v>
      </c>
      <c r="I23" s="18">
        <v>0</v>
      </c>
      <c r="J23" s="18">
        <v>936.89</v>
      </c>
      <c r="K23" s="18">
        <v>37.479999999999997</v>
      </c>
      <c r="L23" s="18">
        <v>688.89</v>
      </c>
      <c r="M23" s="18">
        <v>248</v>
      </c>
      <c r="N23" s="10">
        <v>30</v>
      </c>
      <c r="O23" s="5"/>
    </row>
    <row r="24" spans="1:15" ht="18" customHeight="1">
      <c r="A24" s="10">
        <v>2003</v>
      </c>
      <c r="B24" s="10">
        <v>8</v>
      </c>
      <c r="C24" s="18">
        <v>936.89</v>
      </c>
      <c r="D24" s="18">
        <v>70.89</v>
      </c>
      <c r="E24" s="18">
        <v>936.89</v>
      </c>
      <c r="F24" s="18">
        <v>37.479999999999997</v>
      </c>
      <c r="G24" s="18">
        <v>936.89</v>
      </c>
      <c r="H24" s="18">
        <v>56.22</v>
      </c>
      <c r="I24" s="18">
        <v>0</v>
      </c>
      <c r="J24" s="18">
        <v>936.89</v>
      </c>
      <c r="K24" s="18">
        <v>37.479999999999997</v>
      </c>
      <c r="L24" s="18">
        <v>688.89</v>
      </c>
      <c r="M24" s="18">
        <v>248</v>
      </c>
      <c r="N24" s="10">
        <v>30</v>
      </c>
      <c r="O24" s="5"/>
    </row>
    <row r="25" spans="1:15" ht="18" customHeight="1">
      <c r="A25" s="10">
        <v>2003</v>
      </c>
      <c r="B25" s="10">
        <v>9</v>
      </c>
      <c r="C25" s="18">
        <v>936.89</v>
      </c>
      <c r="D25" s="18">
        <v>70.89</v>
      </c>
      <c r="E25" s="18">
        <v>936.89</v>
      </c>
      <c r="F25" s="18">
        <v>37.479999999999997</v>
      </c>
      <c r="G25" s="18">
        <v>936.89</v>
      </c>
      <c r="H25" s="18">
        <v>56.22</v>
      </c>
      <c r="I25" s="18">
        <v>0</v>
      </c>
      <c r="J25" s="18">
        <v>936.89</v>
      </c>
      <c r="K25" s="18">
        <v>37.479999999999997</v>
      </c>
      <c r="L25" s="18">
        <v>688.89</v>
      </c>
      <c r="M25" s="18">
        <v>248</v>
      </c>
      <c r="N25" s="10">
        <v>30</v>
      </c>
      <c r="O25" s="5"/>
    </row>
    <row r="26" spans="1:15" ht="18" customHeight="1">
      <c r="A26" s="10">
        <v>2003</v>
      </c>
      <c r="B26" s="10">
        <v>10</v>
      </c>
      <c r="C26" s="18">
        <v>936.89</v>
      </c>
      <c r="D26" s="18">
        <v>70.89</v>
      </c>
      <c r="E26" s="18">
        <v>936.89</v>
      </c>
      <c r="F26" s="18">
        <v>37.479999999999997</v>
      </c>
      <c r="G26" s="18">
        <v>936.89</v>
      </c>
      <c r="H26" s="18">
        <v>56.22</v>
      </c>
      <c r="I26" s="18">
        <v>0</v>
      </c>
      <c r="J26" s="18">
        <v>936.89</v>
      </c>
      <c r="K26" s="18">
        <v>37.479999999999997</v>
      </c>
      <c r="L26" s="18">
        <v>688.89</v>
      </c>
      <c r="M26" s="18">
        <v>248</v>
      </c>
      <c r="N26" s="10">
        <v>30</v>
      </c>
      <c r="O26" s="5"/>
    </row>
    <row r="27" spans="1:15" ht="18" customHeight="1">
      <c r="A27" s="10">
        <v>2003</v>
      </c>
      <c r="B27" s="10">
        <v>11</v>
      </c>
      <c r="C27" s="18">
        <v>936.89</v>
      </c>
      <c r="D27" s="18">
        <v>77.89</v>
      </c>
      <c r="E27" s="18">
        <v>936.89</v>
      </c>
      <c r="F27" s="18">
        <v>37.479999999999997</v>
      </c>
      <c r="G27" s="18">
        <v>936.89</v>
      </c>
      <c r="H27" s="18">
        <v>56.22</v>
      </c>
      <c r="I27" s="18">
        <v>0</v>
      </c>
      <c r="J27" s="18">
        <v>936.89</v>
      </c>
      <c r="K27" s="18">
        <v>37.479999999999997</v>
      </c>
      <c r="L27" s="18">
        <v>688.89</v>
      </c>
      <c r="M27" s="18">
        <v>248</v>
      </c>
      <c r="N27" s="10">
        <v>30</v>
      </c>
      <c r="O27" s="5"/>
    </row>
    <row r="28" spans="1:15" ht="18" customHeight="1">
      <c r="A28" s="10">
        <v>2003</v>
      </c>
      <c r="B28" s="10">
        <v>12</v>
      </c>
      <c r="C28" s="18">
        <v>936.89</v>
      </c>
      <c r="D28" s="18">
        <v>72.290000000000006</v>
      </c>
      <c r="E28" s="18">
        <v>936.89</v>
      </c>
      <c r="F28" s="18">
        <v>37.479999999999997</v>
      </c>
      <c r="G28" s="18">
        <v>936.89</v>
      </c>
      <c r="H28" s="18">
        <v>56.22</v>
      </c>
      <c r="I28" s="18">
        <v>0</v>
      </c>
      <c r="J28" s="18">
        <v>936.89</v>
      </c>
      <c r="K28" s="18">
        <v>37.479999999999997</v>
      </c>
      <c r="L28" s="18">
        <v>688.89</v>
      </c>
      <c r="M28" s="18">
        <v>248</v>
      </c>
      <c r="N28" s="10">
        <v>30</v>
      </c>
      <c r="O28" s="5"/>
    </row>
    <row r="29" spans="1:15" ht="18" customHeight="1">
      <c r="A29" s="10">
        <v>2003</v>
      </c>
      <c r="B29" s="10">
        <v>13</v>
      </c>
      <c r="C29" s="18">
        <v>468.45</v>
      </c>
      <c r="D29" s="18">
        <v>30.03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468.45</v>
      </c>
      <c r="K29" s="18">
        <v>18.010000000000002</v>
      </c>
      <c r="L29" s="18">
        <v>344.45</v>
      </c>
      <c r="M29" s="18">
        <v>124</v>
      </c>
      <c r="N29" s="10"/>
      <c r="O29" s="5"/>
    </row>
    <row r="30" spans="1:15" ht="18" customHeight="1">
      <c r="A30" s="10">
        <v>2003</v>
      </c>
      <c r="B30" s="10">
        <v>14</v>
      </c>
      <c r="C30" s="18">
        <v>468.45</v>
      </c>
      <c r="D30" s="18">
        <v>31.17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468.45</v>
      </c>
      <c r="K30" s="18">
        <v>18.690000000000001</v>
      </c>
      <c r="L30" s="18">
        <v>344.45</v>
      </c>
      <c r="M30" s="18">
        <v>124</v>
      </c>
      <c r="N30" s="10"/>
      <c r="O30" s="5"/>
    </row>
    <row r="31" spans="1:15" ht="18" customHeight="1">
      <c r="A31" s="10">
        <v>2003</v>
      </c>
      <c r="B31" s="10">
        <v>15</v>
      </c>
      <c r="C31" s="18">
        <v>936.89</v>
      </c>
      <c r="D31" s="18">
        <v>62.25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936.89</v>
      </c>
      <c r="K31" s="18">
        <v>37.33</v>
      </c>
      <c r="L31" s="18">
        <v>688.89</v>
      </c>
      <c r="M31" s="18">
        <v>248</v>
      </c>
      <c r="N31" s="10"/>
      <c r="O31" s="5"/>
    </row>
    <row r="32" spans="1:15" ht="18" customHeight="1">
      <c r="A32" s="10">
        <v>2004</v>
      </c>
      <c r="B32" s="10">
        <v>1</v>
      </c>
      <c r="C32" s="18">
        <v>1134</v>
      </c>
      <c r="D32" s="18">
        <v>75.64</v>
      </c>
      <c r="E32" s="18">
        <v>1134</v>
      </c>
      <c r="F32" s="18">
        <v>45.36</v>
      </c>
      <c r="G32" s="18">
        <v>1134</v>
      </c>
      <c r="H32" s="18">
        <v>69.06</v>
      </c>
      <c r="I32" s="18">
        <v>0</v>
      </c>
      <c r="J32" s="18">
        <v>1134</v>
      </c>
      <c r="K32" s="18">
        <v>45.36</v>
      </c>
      <c r="L32" s="18">
        <v>1134</v>
      </c>
      <c r="M32" s="18">
        <v>0</v>
      </c>
      <c r="N32" s="10">
        <v>30</v>
      </c>
      <c r="O32" s="5"/>
    </row>
    <row r="33" spans="1:15" ht="18" customHeight="1">
      <c r="A33" s="10">
        <v>2004</v>
      </c>
      <c r="B33" s="10">
        <v>2</v>
      </c>
      <c r="C33" s="18">
        <v>1151</v>
      </c>
      <c r="D33" s="18">
        <v>76.77</v>
      </c>
      <c r="E33" s="18">
        <v>1151</v>
      </c>
      <c r="F33" s="18">
        <v>46.04</v>
      </c>
      <c r="G33" s="18">
        <v>1151</v>
      </c>
      <c r="H33" s="18">
        <v>69.06</v>
      </c>
      <c r="I33" s="18">
        <v>0</v>
      </c>
      <c r="J33" s="18">
        <v>1151</v>
      </c>
      <c r="K33" s="18">
        <v>46.04</v>
      </c>
      <c r="L33" s="18">
        <v>1151</v>
      </c>
      <c r="M33" s="18">
        <v>0</v>
      </c>
      <c r="N33" s="10">
        <v>30</v>
      </c>
      <c r="O33" s="5"/>
    </row>
    <row r="34" spans="1:15" ht="18" customHeight="1">
      <c r="A34" s="10">
        <v>2004</v>
      </c>
      <c r="B34" s="10">
        <v>3</v>
      </c>
      <c r="C34" s="18">
        <v>1151</v>
      </c>
      <c r="D34" s="18">
        <v>76.77</v>
      </c>
      <c r="E34" s="18">
        <v>1151</v>
      </c>
      <c r="F34" s="18">
        <v>46.04</v>
      </c>
      <c r="G34" s="18">
        <v>1151</v>
      </c>
      <c r="H34" s="18">
        <v>69.06</v>
      </c>
      <c r="I34" s="18">
        <v>0</v>
      </c>
      <c r="J34" s="18">
        <v>1151</v>
      </c>
      <c r="K34" s="18">
        <v>46.04</v>
      </c>
      <c r="L34" s="18">
        <v>1151</v>
      </c>
      <c r="M34" s="18">
        <v>0</v>
      </c>
      <c r="N34" s="10">
        <v>30</v>
      </c>
      <c r="O34" s="5"/>
    </row>
    <row r="35" spans="1:15" ht="18" customHeight="1">
      <c r="A35" s="10">
        <v>2004</v>
      </c>
      <c r="B35" s="10">
        <v>4</v>
      </c>
      <c r="C35" s="18">
        <v>1151</v>
      </c>
      <c r="D35" s="18">
        <v>76.77</v>
      </c>
      <c r="E35" s="18">
        <v>1151</v>
      </c>
      <c r="F35" s="18">
        <v>46.04</v>
      </c>
      <c r="G35" s="18">
        <v>1151</v>
      </c>
      <c r="H35" s="18">
        <v>69.06</v>
      </c>
      <c r="I35" s="18">
        <v>0</v>
      </c>
      <c r="J35" s="18">
        <v>1151</v>
      </c>
      <c r="K35" s="18">
        <v>46.04</v>
      </c>
      <c r="L35" s="18">
        <v>1151</v>
      </c>
      <c r="M35" s="18">
        <v>0</v>
      </c>
      <c r="N35" s="10">
        <v>30</v>
      </c>
      <c r="O35" s="5"/>
    </row>
    <row r="36" spans="1:15" ht="18" customHeight="1">
      <c r="A36" s="10">
        <v>2004</v>
      </c>
      <c r="B36" s="10">
        <v>5</v>
      </c>
      <c r="C36" s="18">
        <v>1151</v>
      </c>
      <c r="D36" s="18">
        <v>76.77</v>
      </c>
      <c r="E36" s="18">
        <v>1151</v>
      </c>
      <c r="F36" s="18">
        <v>46.04</v>
      </c>
      <c r="G36" s="18">
        <v>1151</v>
      </c>
      <c r="H36" s="18">
        <v>69.06</v>
      </c>
      <c r="I36" s="18">
        <v>0</v>
      </c>
      <c r="J36" s="18">
        <v>1151</v>
      </c>
      <c r="K36" s="18">
        <v>46.04</v>
      </c>
      <c r="L36" s="18">
        <v>1151</v>
      </c>
      <c r="M36" s="18">
        <v>0</v>
      </c>
      <c r="N36" s="10">
        <v>30</v>
      </c>
      <c r="O36" s="5"/>
    </row>
    <row r="37" spans="1:15" ht="18" customHeight="1">
      <c r="A37" s="10">
        <v>2004</v>
      </c>
      <c r="B37" s="10">
        <v>6</v>
      </c>
      <c r="C37" s="18">
        <v>1151</v>
      </c>
      <c r="D37" s="18">
        <v>76.77</v>
      </c>
      <c r="E37" s="18">
        <v>1151</v>
      </c>
      <c r="F37" s="18">
        <v>46.04</v>
      </c>
      <c r="G37" s="18">
        <v>1151</v>
      </c>
      <c r="H37" s="18">
        <v>69.06</v>
      </c>
      <c r="I37" s="18">
        <v>0</v>
      </c>
      <c r="J37" s="18">
        <v>1151</v>
      </c>
      <c r="K37" s="18">
        <v>46.04</v>
      </c>
      <c r="L37" s="18">
        <v>1151</v>
      </c>
      <c r="M37" s="18">
        <v>0</v>
      </c>
      <c r="N37" s="10">
        <v>30</v>
      </c>
      <c r="O37" s="5"/>
    </row>
    <row r="38" spans="1:15" ht="18" customHeight="1">
      <c r="A38" s="10">
        <v>2004</v>
      </c>
      <c r="B38" s="10">
        <v>7</v>
      </c>
      <c r="C38" s="18">
        <v>1151</v>
      </c>
      <c r="D38" s="18">
        <v>76.77</v>
      </c>
      <c r="E38" s="18">
        <v>1151</v>
      </c>
      <c r="F38" s="18">
        <v>46.04</v>
      </c>
      <c r="G38" s="18">
        <v>1151</v>
      </c>
      <c r="H38" s="18">
        <v>69.06</v>
      </c>
      <c r="I38" s="18">
        <v>1.06</v>
      </c>
      <c r="J38" s="18">
        <v>1151</v>
      </c>
      <c r="K38" s="18">
        <v>46.04</v>
      </c>
      <c r="L38" s="18">
        <v>1151</v>
      </c>
      <c r="M38" s="18">
        <v>0</v>
      </c>
      <c r="N38" s="10">
        <v>30</v>
      </c>
      <c r="O38" s="5"/>
    </row>
    <row r="39" spans="1:15" ht="18" customHeight="1">
      <c r="A39" s="10">
        <v>2004</v>
      </c>
      <c r="B39" s="10">
        <v>8</v>
      </c>
      <c r="C39" s="18">
        <v>1151</v>
      </c>
      <c r="D39" s="18">
        <v>76.77</v>
      </c>
      <c r="E39" s="18">
        <v>1151</v>
      </c>
      <c r="F39" s="18">
        <v>46.04</v>
      </c>
      <c r="G39" s="18">
        <v>1151</v>
      </c>
      <c r="H39" s="18">
        <v>69.06</v>
      </c>
      <c r="I39" s="18">
        <v>1.06</v>
      </c>
      <c r="J39" s="18">
        <v>1151</v>
      </c>
      <c r="K39" s="18">
        <v>46.04</v>
      </c>
      <c r="L39" s="18">
        <v>1151</v>
      </c>
      <c r="M39" s="18">
        <v>0</v>
      </c>
      <c r="N39" s="10">
        <v>30</v>
      </c>
      <c r="O39" s="5"/>
    </row>
    <row r="40" spans="1:15" ht="18" customHeight="1">
      <c r="A40" s="10">
        <v>2004</v>
      </c>
      <c r="B40" s="10">
        <v>9</v>
      </c>
      <c r="C40" s="18">
        <v>1151</v>
      </c>
      <c r="D40" s="18">
        <v>76.77</v>
      </c>
      <c r="E40" s="18">
        <v>1151</v>
      </c>
      <c r="F40" s="18">
        <v>46.04</v>
      </c>
      <c r="G40" s="18">
        <v>1151</v>
      </c>
      <c r="H40" s="18">
        <v>69.06</v>
      </c>
      <c r="I40" s="18">
        <v>1.06</v>
      </c>
      <c r="J40" s="18">
        <v>1151</v>
      </c>
      <c r="K40" s="18">
        <v>46.04</v>
      </c>
      <c r="L40" s="18">
        <v>1151</v>
      </c>
      <c r="M40" s="18">
        <v>0</v>
      </c>
      <c r="N40" s="10">
        <v>30</v>
      </c>
      <c r="O40" s="5"/>
    </row>
    <row r="41" spans="1:15" ht="18" customHeight="1">
      <c r="A41" s="10">
        <v>2004</v>
      </c>
      <c r="B41" s="10">
        <v>10</v>
      </c>
      <c r="C41" s="18">
        <v>1151</v>
      </c>
      <c r="D41" s="18">
        <v>76.77</v>
      </c>
      <c r="E41" s="18">
        <v>1151</v>
      </c>
      <c r="F41" s="18">
        <v>46.04</v>
      </c>
      <c r="G41" s="18">
        <v>1151</v>
      </c>
      <c r="H41" s="18">
        <v>69.06</v>
      </c>
      <c r="I41" s="18">
        <v>1.06</v>
      </c>
      <c r="J41" s="18">
        <v>1151</v>
      </c>
      <c r="K41" s="18">
        <v>46.04</v>
      </c>
      <c r="L41" s="18">
        <v>1151</v>
      </c>
      <c r="M41" s="18">
        <v>0</v>
      </c>
      <c r="N41" s="10">
        <v>30</v>
      </c>
      <c r="O41" s="5"/>
    </row>
    <row r="42" spans="1:15" ht="18" customHeight="1">
      <c r="A42" s="10">
        <v>2004</v>
      </c>
      <c r="B42" s="10">
        <v>11</v>
      </c>
      <c r="C42" s="18">
        <v>1151</v>
      </c>
      <c r="D42" s="18">
        <v>76.77</v>
      </c>
      <c r="E42" s="18">
        <v>1151</v>
      </c>
      <c r="F42" s="18">
        <v>46.04</v>
      </c>
      <c r="G42" s="18">
        <v>1151</v>
      </c>
      <c r="H42" s="18">
        <v>69.06</v>
      </c>
      <c r="I42" s="18">
        <v>1.06</v>
      </c>
      <c r="J42" s="18">
        <v>1151</v>
      </c>
      <c r="K42" s="18">
        <v>46.04</v>
      </c>
      <c r="L42" s="18">
        <v>1151</v>
      </c>
      <c r="M42" s="18">
        <v>0</v>
      </c>
      <c r="N42" s="10">
        <v>30</v>
      </c>
      <c r="O42" s="5"/>
    </row>
    <row r="43" spans="1:15" ht="18" customHeight="1">
      <c r="A43" s="10">
        <v>2004</v>
      </c>
      <c r="B43" s="10">
        <v>12</v>
      </c>
      <c r="C43" s="18">
        <v>1151</v>
      </c>
      <c r="D43" s="18">
        <v>76.77</v>
      </c>
      <c r="E43" s="18">
        <v>1151</v>
      </c>
      <c r="F43" s="18">
        <v>46.04</v>
      </c>
      <c r="G43" s="18">
        <v>1151</v>
      </c>
      <c r="H43" s="18">
        <v>69.06</v>
      </c>
      <c r="I43" s="18">
        <v>1.06</v>
      </c>
      <c r="J43" s="18">
        <v>1151</v>
      </c>
      <c r="K43" s="18">
        <v>46.04</v>
      </c>
      <c r="L43" s="18">
        <v>1151</v>
      </c>
      <c r="M43" s="18">
        <v>0</v>
      </c>
      <c r="N43" s="10">
        <v>30</v>
      </c>
      <c r="O43" s="5"/>
    </row>
    <row r="44" spans="1:15" ht="18" customHeight="1">
      <c r="A44" s="10">
        <v>2004</v>
      </c>
      <c r="B44" s="10">
        <v>13</v>
      </c>
      <c r="C44" s="18">
        <v>575.5</v>
      </c>
      <c r="D44" s="18">
        <v>38.39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575.5</v>
      </c>
      <c r="K44" s="18">
        <v>23.02</v>
      </c>
      <c r="L44" s="18">
        <v>575.5</v>
      </c>
      <c r="M44" s="18">
        <v>0</v>
      </c>
      <c r="N44" s="10"/>
      <c r="O44" s="5"/>
    </row>
    <row r="45" spans="1:15" ht="18" customHeight="1">
      <c r="A45" s="10">
        <v>2004</v>
      </c>
      <c r="B45" s="10">
        <v>14</v>
      </c>
      <c r="C45" s="18">
        <v>575.5</v>
      </c>
      <c r="D45" s="18">
        <v>38.39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575.5</v>
      </c>
      <c r="K45" s="18">
        <v>23.02</v>
      </c>
      <c r="L45" s="18">
        <v>575.5</v>
      </c>
      <c r="M45" s="18">
        <v>0</v>
      </c>
      <c r="N45" s="10"/>
      <c r="O45" s="5"/>
    </row>
    <row r="46" spans="1:15" ht="18" customHeight="1">
      <c r="A46" s="10">
        <v>2004</v>
      </c>
      <c r="B46" s="10">
        <v>15</v>
      </c>
      <c r="C46" s="18">
        <v>1151</v>
      </c>
      <c r="D46" s="18">
        <v>76.77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1151</v>
      </c>
      <c r="K46" s="18">
        <v>46.04</v>
      </c>
      <c r="L46" s="18">
        <v>1151</v>
      </c>
      <c r="M46" s="18">
        <v>0</v>
      </c>
      <c r="N46" s="10"/>
      <c r="O46" s="5"/>
    </row>
    <row r="47" spans="1:15" ht="18" customHeight="1">
      <c r="A47" s="10">
        <v>2005</v>
      </c>
      <c r="B47" s="10">
        <v>1</v>
      </c>
      <c r="C47" s="18">
        <v>1193</v>
      </c>
      <c r="D47" s="18">
        <v>79.569999999999993</v>
      </c>
      <c r="E47" s="18">
        <v>1193</v>
      </c>
      <c r="F47" s="18">
        <v>47.72</v>
      </c>
      <c r="G47" s="18">
        <v>1246</v>
      </c>
      <c r="H47" s="18">
        <v>71.58</v>
      </c>
      <c r="I47" s="18">
        <v>1.06</v>
      </c>
      <c r="J47" s="18">
        <v>1193</v>
      </c>
      <c r="K47" s="18">
        <v>47.72</v>
      </c>
      <c r="L47" s="18">
        <v>1193</v>
      </c>
      <c r="M47" s="18">
        <v>0</v>
      </c>
      <c r="N47" s="10">
        <v>30</v>
      </c>
      <c r="O47" s="5"/>
    </row>
    <row r="48" spans="1:15" ht="18" customHeight="1">
      <c r="A48" s="10">
        <v>2005</v>
      </c>
      <c r="B48" s="10">
        <v>2</v>
      </c>
      <c r="C48" s="18">
        <v>1193</v>
      </c>
      <c r="D48" s="18">
        <v>79.569999999999993</v>
      </c>
      <c r="E48" s="18">
        <v>1193</v>
      </c>
      <c r="F48" s="18">
        <v>47.72</v>
      </c>
      <c r="G48" s="18">
        <v>1246</v>
      </c>
      <c r="H48" s="18">
        <v>71.58</v>
      </c>
      <c r="I48" s="18">
        <v>1.06</v>
      </c>
      <c r="J48" s="18">
        <v>1193</v>
      </c>
      <c r="K48" s="18">
        <v>47.72</v>
      </c>
      <c r="L48" s="18">
        <v>1193</v>
      </c>
      <c r="M48" s="18">
        <v>0</v>
      </c>
      <c r="N48" s="10">
        <v>30</v>
      </c>
      <c r="O48" s="5"/>
    </row>
    <row r="49" spans="1:15" ht="18" customHeight="1">
      <c r="A49" s="10">
        <v>2005</v>
      </c>
      <c r="B49" s="10">
        <v>3</v>
      </c>
      <c r="C49" s="18">
        <v>1193</v>
      </c>
      <c r="D49" s="18">
        <v>79.569999999999993</v>
      </c>
      <c r="E49" s="18">
        <v>1193</v>
      </c>
      <c r="F49" s="18">
        <v>47.72</v>
      </c>
      <c r="G49" s="18">
        <v>1246</v>
      </c>
      <c r="H49" s="18">
        <v>71.58</v>
      </c>
      <c r="I49" s="18">
        <v>1.06</v>
      </c>
      <c r="J49" s="18">
        <v>1193</v>
      </c>
      <c r="K49" s="18">
        <v>47.72</v>
      </c>
      <c r="L49" s="18">
        <v>1193</v>
      </c>
      <c r="M49" s="18">
        <v>0</v>
      </c>
      <c r="N49" s="10">
        <v>30</v>
      </c>
      <c r="O49" s="5"/>
    </row>
    <row r="50" spans="1:15" ht="18" customHeight="1">
      <c r="A50" s="10">
        <v>2005</v>
      </c>
      <c r="B50" s="10">
        <v>4</v>
      </c>
      <c r="C50" s="18">
        <v>1193</v>
      </c>
      <c r="D50" s="18">
        <v>79.569999999999993</v>
      </c>
      <c r="E50" s="18">
        <v>1193</v>
      </c>
      <c r="F50" s="18">
        <v>47.72</v>
      </c>
      <c r="G50" s="18">
        <v>1246</v>
      </c>
      <c r="H50" s="18">
        <v>71.58</v>
      </c>
      <c r="I50" s="18">
        <v>1.06</v>
      </c>
      <c r="J50" s="18">
        <v>1193</v>
      </c>
      <c r="K50" s="18">
        <v>47.72</v>
      </c>
      <c r="L50" s="18">
        <v>1193</v>
      </c>
      <c r="M50" s="18">
        <v>0</v>
      </c>
      <c r="N50" s="10">
        <v>30</v>
      </c>
      <c r="O50" s="5"/>
    </row>
    <row r="51" spans="1:15" ht="18" customHeight="1">
      <c r="A51" s="10">
        <v>2005</v>
      </c>
      <c r="B51" s="10">
        <v>5</v>
      </c>
      <c r="C51" s="18">
        <v>1193</v>
      </c>
      <c r="D51" s="18">
        <v>79.569999999999993</v>
      </c>
      <c r="E51" s="18">
        <v>1193</v>
      </c>
      <c r="F51" s="18">
        <v>47.72</v>
      </c>
      <c r="G51" s="18">
        <v>1544.5</v>
      </c>
      <c r="H51" s="18">
        <v>71.58</v>
      </c>
      <c r="I51" s="18">
        <v>7.03</v>
      </c>
      <c r="J51" s="18">
        <v>1193</v>
      </c>
      <c r="K51" s="18">
        <v>47.72</v>
      </c>
      <c r="L51" s="18">
        <v>1193</v>
      </c>
      <c r="M51" s="18">
        <v>0</v>
      </c>
      <c r="N51" s="10">
        <v>30</v>
      </c>
      <c r="O51" s="5"/>
    </row>
    <row r="52" spans="1:15" ht="18" customHeight="1">
      <c r="A52" s="10">
        <v>2005</v>
      </c>
      <c r="B52" s="10">
        <v>6</v>
      </c>
      <c r="C52" s="18">
        <v>1193</v>
      </c>
      <c r="D52" s="18">
        <v>79.569999999999993</v>
      </c>
      <c r="E52" s="18">
        <v>1193</v>
      </c>
      <c r="F52" s="18">
        <v>47.72</v>
      </c>
      <c r="G52" s="18">
        <v>1246</v>
      </c>
      <c r="H52" s="18">
        <v>71.58</v>
      </c>
      <c r="I52" s="18">
        <v>1.06</v>
      </c>
      <c r="J52" s="18">
        <v>1193</v>
      </c>
      <c r="K52" s="18">
        <v>47.72</v>
      </c>
      <c r="L52" s="18">
        <v>1193</v>
      </c>
      <c r="M52" s="18">
        <v>0</v>
      </c>
      <c r="N52" s="10">
        <v>30</v>
      </c>
      <c r="O52" s="5"/>
    </row>
    <row r="53" spans="1:15" ht="18" customHeight="1">
      <c r="A53" s="10">
        <v>2005</v>
      </c>
      <c r="B53" s="10">
        <v>7</v>
      </c>
      <c r="C53" s="18">
        <v>1193</v>
      </c>
      <c r="D53" s="18">
        <v>79.569999999999993</v>
      </c>
      <c r="E53" s="18">
        <v>1193</v>
      </c>
      <c r="F53" s="18">
        <v>47.72</v>
      </c>
      <c r="G53" s="18">
        <v>1246</v>
      </c>
      <c r="H53" s="18">
        <v>71.58</v>
      </c>
      <c r="I53" s="18">
        <v>1.06</v>
      </c>
      <c r="J53" s="18">
        <v>1193</v>
      </c>
      <c r="K53" s="18">
        <v>47.72</v>
      </c>
      <c r="L53" s="18">
        <v>1193</v>
      </c>
      <c r="M53" s="18">
        <v>0</v>
      </c>
      <c r="N53" s="10">
        <v>30</v>
      </c>
      <c r="O53" s="5"/>
    </row>
    <row r="54" spans="1:15" ht="18" customHeight="1">
      <c r="A54" s="10">
        <v>2005</v>
      </c>
      <c r="B54" s="10">
        <v>8</v>
      </c>
      <c r="C54" s="18">
        <v>1193</v>
      </c>
      <c r="D54" s="18">
        <v>79.569999999999993</v>
      </c>
      <c r="E54" s="18">
        <v>1193</v>
      </c>
      <c r="F54" s="18">
        <v>47.72</v>
      </c>
      <c r="G54" s="18">
        <v>1246</v>
      </c>
      <c r="H54" s="18">
        <v>71.58</v>
      </c>
      <c r="I54" s="18">
        <v>1.06</v>
      </c>
      <c r="J54" s="18">
        <v>1193</v>
      </c>
      <c r="K54" s="18">
        <v>47.72</v>
      </c>
      <c r="L54" s="18">
        <v>1193</v>
      </c>
      <c r="M54" s="18">
        <v>0</v>
      </c>
      <c r="N54" s="10">
        <v>30</v>
      </c>
      <c r="O54" s="5"/>
    </row>
    <row r="55" spans="1:15" ht="18" customHeight="1">
      <c r="A55" s="10">
        <v>2005</v>
      </c>
      <c r="B55" s="10">
        <v>9</v>
      </c>
      <c r="C55" s="18">
        <v>1193</v>
      </c>
      <c r="D55" s="18">
        <v>79.569999999999993</v>
      </c>
      <c r="E55" s="18">
        <v>1193</v>
      </c>
      <c r="F55" s="18">
        <v>47.72</v>
      </c>
      <c r="G55" s="18">
        <v>1246</v>
      </c>
      <c r="H55" s="18">
        <v>71.58</v>
      </c>
      <c r="I55" s="18">
        <v>1.06</v>
      </c>
      <c r="J55" s="18">
        <v>1193</v>
      </c>
      <c r="K55" s="18">
        <v>47.72</v>
      </c>
      <c r="L55" s="18">
        <v>1193</v>
      </c>
      <c r="M55" s="18">
        <v>0</v>
      </c>
      <c r="N55" s="10">
        <v>30</v>
      </c>
      <c r="O55" s="5"/>
    </row>
    <row r="56" spans="1:15" ht="18" customHeight="1">
      <c r="A56" s="10">
        <v>2005</v>
      </c>
      <c r="B56" s="10">
        <v>10</v>
      </c>
      <c r="C56" s="18">
        <v>1193</v>
      </c>
      <c r="D56" s="18">
        <v>79.569999999999993</v>
      </c>
      <c r="E56" s="18">
        <v>1193</v>
      </c>
      <c r="F56" s="18">
        <v>47.72</v>
      </c>
      <c r="G56" s="18">
        <v>1246</v>
      </c>
      <c r="H56" s="18">
        <v>71.58</v>
      </c>
      <c r="I56" s="18">
        <v>1.06</v>
      </c>
      <c r="J56" s="18">
        <v>1193</v>
      </c>
      <c r="K56" s="18">
        <v>47.72</v>
      </c>
      <c r="L56" s="18">
        <v>1193</v>
      </c>
      <c r="M56" s="18">
        <v>0</v>
      </c>
      <c r="N56" s="10">
        <v>30</v>
      </c>
      <c r="O56" s="5"/>
    </row>
    <row r="57" spans="1:15" ht="18" customHeight="1">
      <c r="A57" s="10">
        <v>2005</v>
      </c>
      <c r="B57" s="10">
        <v>11</v>
      </c>
      <c r="C57" s="18">
        <v>1193</v>
      </c>
      <c r="D57" s="18">
        <v>79.569999999999993</v>
      </c>
      <c r="E57" s="18">
        <v>1193</v>
      </c>
      <c r="F57" s="18">
        <v>47.72</v>
      </c>
      <c r="G57" s="18">
        <v>1246</v>
      </c>
      <c r="H57" s="18">
        <v>71.58</v>
      </c>
      <c r="I57" s="18">
        <v>1.06</v>
      </c>
      <c r="J57" s="18">
        <v>1193</v>
      </c>
      <c r="K57" s="18">
        <v>47.72</v>
      </c>
      <c r="L57" s="18">
        <v>1193</v>
      </c>
      <c r="M57" s="18">
        <v>0</v>
      </c>
      <c r="N57" s="10">
        <v>30</v>
      </c>
      <c r="O57" s="5"/>
    </row>
    <row r="58" spans="1:15" ht="18" customHeight="1">
      <c r="A58" s="10">
        <v>2005</v>
      </c>
      <c r="B58" s="10">
        <v>12</v>
      </c>
      <c r="C58" s="18">
        <v>1193</v>
      </c>
      <c r="D58" s="18">
        <v>79.569999999999993</v>
      </c>
      <c r="E58" s="18">
        <v>1193</v>
      </c>
      <c r="F58" s="18">
        <v>47.72</v>
      </c>
      <c r="G58" s="18">
        <v>1296</v>
      </c>
      <c r="H58" s="18">
        <v>71.58</v>
      </c>
      <c r="I58" s="18">
        <v>2.06</v>
      </c>
      <c r="J58" s="18">
        <v>1193</v>
      </c>
      <c r="K58" s="18">
        <v>47.72</v>
      </c>
      <c r="L58" s="18">
        <v>1193</v>
      </c>
      <c r="M58" s="18">
        <v>0</v>
      </c>
      <c r="N58" s="10">
        <v>30</v>
      </c>
      <c r="O58" s="5"/>
    </row>
    <row r="59" spans="1:15" ht="18" customHeight="1">
      <c r="A59" s="10">
        <v>2005</v>
      </c>
      <c r="B59" s="10">
        <v>13</v>
      </c>
      <c r="C59" s="18">
        <v>596.5</v>
      </c>
      <c r="D59" s="18">
        <v>39.79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596.5</v>
      </c>
      <c r="K59" s="18">
        <v>23.86</v>
      </c>
      <c r="L59" s="18">
        <v>596.5</v>
      </c>
      <c r="M59" s="18">
        <v>0</v>
      </c>
      <c r="N59" s="10"/>
      <c r="O59" s="5"/>
    </row>
    <row r="60" spans="1:15" ht="18" customHeight="1">
      <c r="A60" s="10">
        <v>2005</v>
      </c>
      <c r="B60" s="10">
        <v>14</v>
      </c>
      <c r="C60" s="18">
        <v>596.5</v>
      </c>
      <c r="D60" s="18">
        <v>39.79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596.5</v>
      </c>
      <c r="K60" s="18">
        <v>23.86</v>
      </c>
      <c r="L60" s="18">
        <v>596.5</v>
      </c>
      <c r="M60" s="18">
        <v>0</v>
      </c>
      <c r="N60" s="10"/>
      <c r="O60" s="5"/>
    </row>
    <row r="61" spans="1:15" ht="18" customHeight="1">
      <c r="A61" s="10">
        <v>2005</v>
      </c>
      <c r="B61" s="10">
        <v>15</v>
      </c>
      <c r="C61" s="18">
        <v>1193</v>
      </c>
      <c r="D61" s="18">
        <v>79.569999999999993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1193</v>
      </c>
      <c r="K61" s="18">
        <v>47.72</v>
      </c>
      <c r="L61" s="18">
        <v>1193</v>
      </c>
      <c r="M61" s="18">
        <v>0</v>
      </c>
      <c r="N61" s="10"/>
      <c r="O61" s="5"/>
    </row>
    <row r="62" spans="1:15" ht="18" customHeight="1">
      <c r="A62" s="10">
        <v>2006</v>
      </c>
      <c r="B62" s="10">
        <v>1</v>
      </c>
      <c r="C62" s="18">
        <v>1250.5</v>
      </c>
      <c r="D62" s="18">
        <v>83.41</v>
      </c>
      <c r="E62" s="18">
        <v>1250.5</v>
      </c>
      <c r="F62" s="18">
        <v>50.02</v>
      </c>
      <c r="G62" s="18">
        <v>1353</v>
      </c>
      <c r="H62" s="18">
        <v>93.54</v>
      </c>
      <c r="I62" s="18">
        <v>2.06</v>
      </c>
      <c r="J62" s="18">
        <v>1250.5</v>
      </c>
      <c r="K62" s="18">
        <v>50.02</v>
      </c>
      <c r="L62" s="18">
        <v>1250.5</v>
      </c>
      <c r="M62" s="18">
        <v>0</v>
      </c>
      <c r="N62" s="10">
        <v>30</v>
      </c>
      <c r="O62" s="5"/>
    </row>
    <row r="63" spans="1:15" ht="18" customHeight="1">
      <c r="A63" s="10">
        <v>2006</v>
      </c>
      <c r="B63" s="10">
        <v>2</v>
      </c>
      <c r="C63" s="18">
        <v>1269</v>
      </c>
      <c r="D63" s="18">
        <v>84.64</v>
      </c>
      <c r="E63" s="18">
        <v>1269</v>
      </c>
      <c r="F63" s="18">
        <v>50.76</v>
      </c>
      <c r="G63" s="18">
        <v>1372</v>
      </c>
      <c r="H63" s="18">
        <v>76.14</v>
      </c>
      <c r="I63" s="18">
        <v>2.06</v>
      </c>
      <c r="J63" s="18">
        <v>1269</v>
      </c>
      <c r="K63" s="18">
        <v>50.76</v>
      </c>
      <c r="L63" s="18">
        <v>1269</v>
      </c>
      <c r="M63" s="18">
        <v>0</v>
      </c>
      <c r="N63" s="10">
        <v>30</v>
      </c>
      <c r="O63" s="5"/>
    </row>
    <row r="64" spans="1:15" ht="18" customHeight="1">
      <c r="A64" s="10">
        <v>2006</v>
      </c>
      <c r="B64" s="10">
        <v>3</v>
      </c>
      <c r="C64" s="18">
        <v>1269</v>
      </c>
      <c r="D64" s="18">
        <v>84.64</v>
      </c>
      <c r="E64" s="18">
        <v>1269</v>
      </c>
      <c r="F64" s="18">
        <v>50.76</v>
      </c>
      <c r="G64" s="18">
        <v>1372</v>
      </c>
      <c r="H64" s="18">
        <v>76.14</v>
      </c>
      <c r="I64" s="18">
        <v>2.06</v>
      </c>
      <c r="J64" s="18">
        <v>1269</v>
      </c>
      <c r="K64" s="18">
        <v>50.76</v>
      </c>
      <c r="L64" s="18">
        <v>1269</v>
      </c>
      <c r="M64" s="18">
        <v>0</v>
      </c>
      <c r="N64" s="10">
        <v>30</v>
      </c>
      <c r="O64" s="5"/>
    </row>
    <row r="65" spans="1:15" ht="18" customHeight="1">
      <c r="A65" s="10">
        <v>2006</v>
      </c>
      <c r="B65" s="10">
        <v>4</v>
      </c>
      <c r="C65" s="18">
        <v>1269</v>
      </c>
      <c r="D65" s="18">
        <v>84.64</v>
      </c>
      <c r="E65" s="18">
        <v>1269</v>
      </c>
      <c r="F65" s="18">
        <v>50.76</v>
      </c>
      <c r="G65" s="18">
        <v>1372</v>
      </c>
      <c r="H65" s="18">
        <v>76.14</v>
      </c>
      <c r="I65" s="18">
        <v>2.06</v>
      </c>
      <c r="J65" s="18">
        <v>1269</v>
      </c>
      <c r="K65" s="18">
        <v>50.76</v>
      </c>
      <c r="L65" s="18">
        <v>1269</v>
      </c>
      <c r="M65" s="18">
        <v>0</v>
      </c>
      <c r="N65" s="10">
        <v>30</v>
      </c>
      <c r="O65" s="5"/>
    </row>
    <row r="66" spans="1:15" ht="18" customHeight="1">
      <c r="A66" s="10">
        <v>2006</v>
      </c>
      <c r="B66" s="10">
        <v>5</v>
      </c>
      <c r="C66" s="18">
        <v>1269</v>
      </c>
      <c r="D66" s="18">
        <v>84.64</v>
      </c>
      <c r="E66" s="18">
        <v>1269</v>
      </c>
      <c r="F66" s="18">
        <v>50.76</v>
      </c>
      <c r="G66" s="18">
        <v>1372</v>
      </c>
      <c r="H66" s="18">
        <v>76.14</v>
      </c>
      <c r="I66" s="18">
        <v>2.06</v>
      </c>
      <c r="J66" s="18">
        <v>1269</v>
      </c>
      <c r="K66" s="18">
        <v>50.76</v>
      </c>
      <c r="L66" s="18">
        <v>1269</v>
      </c>
      <c r="M66" s="18">
        <v>0</v>
      </c>
      <c r="N66" s="10">
        <v>30</v>
      </c>
      <c r="O66" s="5"/>
    </row>
    <row r="67" spans="1:15" ht="18" customHeight="1">
      <c r="A67" s="10">
        <v>2006</v>
      </c>
      <c r="B67" s="10">
        <v>6</v>
      </c>
      <c r="C67" s="18">
        <v>1269</v>
      </c>
      <c r="D67" s="18">
        <v>84.64</v>
      </c>
      <c r="E67" s="18">
        <v>1269</v>
      </c>
      <c r="F67" s="18">
        <v>50.76</v>
      </c>
      <c r="G67" s="18">
        <v>1372</v>
      </c>
      <c r="H67" s="18">
        <v>76.14</v>
      </c>
      <c r="I67" s="18">
        <v>2.06</v>
      </c>
      <c r="J67" s="18">
        <v>1269</v>
      </c>
      <c r="K67" s="18">
        <v>50.76</v>
      </c>
      <c r="L67" s="18">
        <v>1269</v>
      </c>
      <c r="M67" s="18">
        <v>0</v>
      </c>
      <c r="N67" s="10">
        <v>30</v>
      </c>
      <c r="O67" s="5"/>
    </row>
    <row r="68" spans="1:15" ht="18" customHeight="1">
      <c r="A68" s="10">
        <v>2006</v>
      </c>
      <c r="B68" s="10">
        <v>7</v>
      </c>
      <c r="C68" s="18">
        <v>1269</v>
      </c>
      <c r="D68" s="18">
        <v>84.64</v>
      </c>
      <c r="E68" s="18">
        <v>1269</v>
      </c>
      <c r="F68" s="18">
        <v>50.76</v>
      </c>
      <c r="G68" s="18">
        <v>1372</v>
      </c>
      <c r="H68" s="18">
        <v>76.14</v>
      </c>
      <c r="I68" s="18">
        <v>2.06</v>
      </c>
      <c r="J68" s="18">
        <v>1269</v>
      </c>
      <c r="K68" s="18">
        <v>50.76</v>
      </c>
      <c r="L68" s="18">
        <v>1269</v>
      </c>
      <c r="M68" s="18">
        <v>0</v>
      </c>
      <c r="N68" s="10">
        <v>30</v>
      </c>
      <c r="O68" s="5"/>
    </row>
    <row r="69" spans="1:15" ht="18" customHeight="1">
      <c r="A69" s="10">
        <v>2006</v>
      </c>
      <c r="B69" s="10">
        <v>8</v>
      </c>
      <c r="C69" s="18">
        <v>1269</v>
      </c>
      <c r="D69" s="18">
        <v>84.64</v>
      </c>
      <c r="E69" s="18">
        <v>1269</v>
      </c>
      <c r="F69" s="18">
        <v>50.76</v>
      </c>
      <c r="G69" s="18">
        <v>1372</v>
      </c>
      <c r="H69" s="18">
        <v>76.14</v>
      </c>
      <c r="I69" s="18">
        <v>2.06</v>
      </c>
      <c r="J69" s="18">
        <v>1269</v>
      </c>
      <c r="K69" s="18">
        <v>50.76</v>
      </c>
      <c r="L69" s="18">
        <v>1269</v>
      </c>
      <c r="M69" s="18">
        <v>0</v>
      </c>
      <c r="N69" s="10">
        <v>30</v>
      </c>
      <c r="O69" s="5"/>
    </row>
    <row r="70" spans="1:15" ht="18" customHeight="1">
      <c r="A70" s="10">
        <v>2006</v>
      </c>
      <c r="B70" s="10">
        <v>9</v>
      </c>
      <c r="C70" s="18">
        <v>1269</v>
      </c>
      <c r="D70" s="18">
        <v>84.64</v>
      </c>
      <c r="E70" s="18">
        <v>1269</v>
      </c>
      <c r="F70" s="18">
        <v>50.76</v>
      </c>
      <c r="G70" s="18">
        <v>1354</v>
      </c>
      <c r="H70" s="18">
        <v>76.14</v>
      </c>
      <c r="I70" s="18">
        <v>1.7</v>
      </c>
      <c r="J70" s="18">
        <v>1269</v>
      </c>
      <c r="K70" s="18">
        <v>50.76</v>
      </c>
      <c r="L70" s="18">
        <v>1269</v>
      </c>
      <c r="M70" s="18">
        <v>0</v>
      </c>
      <c r="N70" s="10">
        <v>30</v>
      </c>
      <c r="O70" s="5"/>
    </row>
    <row r="71" spans="1:15" ht="18" customHeight="1">
      <c r="A71" s="10">
        <v>2006</v>
      </c>
      <c r="B71" s="10">
        <v>10</v>
      </c>
      <c r="C71" s="18">
        <v>1269</v>
      </c>
      <c r="D71" s="18">
        <v>84.64</v>
      </c>
      <c r="E71" s="18">
        <v>1269</v>
      </c>
      <c r="F71" s="18">
        <v>50.76</v>
      </c>
      <c r="G71" s="18">
        <v>1354</v>
      </c>
      <c r="H71" s="18">
        <v>76.14</v>
      </c>
      <c r="I71" s="18">
        <v>1.7</v>
      </c>
      <c r="J71" s="18">
        <v>1269</v>
      </c>
      <c r="K71" s="18">
        <v>50.76</v>
      </c>
      <c r="L71" s="18">
        <v>1269</v>
      </c>
      <c r="M71" s="18">
        <v>0</v>
      </c>
      <c r="N71" s="10">
        <v>30</v>
      </c>
      <c r="O71" s="5"/>
    </row>
    <row r="72" spans="1:15" ht="18" customHeight="1">
      <c r="A72" s="10">
        <v>2006</v>
      </c>
      <c r="B72" s="10">
        <v>11</v>
      </c>
      <c r="C72" s="18">
        <v>1269</v>
      </c>
      <c r="D72" s="18">
        <v>84.64</v>
      </c>
      <c r="E72" s="18">
        <v>1269</v>
      </c>
      <c r="F72" s="18">
        <v>50.76</v>
      </c>
      <c r="G72" s="18">
        <v>1354</v>
      </c>
      <c r="H72" s="18">
        <v>76.14</v>
      </c>
      <c r="I72" s="18">
        <v>1.7</v>
      </c>
      <c r="J72" s="18">
        <v>1269</v>
      </c>
      <c r="K72" s="18">
        <v>50.76</v>
      </c>
      <c r="L72" s="18">
        <v>1269</v>
      </c>
      <c r="M72" s="18">
        <v>0</v>
      </c>
      <c r="N72" s="10">
        <v>30</v>
      </c>
      <c r="O72" s="5"/>
    </row>
    <row r="73" spans="1:15" ht="18" customHeight="1">
      <c r="A73" s="10">
        <v>2006</v>
      </c>
      <c r="B73" s="10">
        <v>12</v>
      </c>
      <c r="C73" s="18">
        <v>1269</v>
      </c>
      <c r="D73" s="18">
        <v>84.64</v>
      </c>
      <c r="E73" s="18">
        <v>1269</v>
      </c>
      <c r="F73" s="18">
        <v>50.76</v>
      </c>
      <c r="G73" s="18">
        <v>1354</v>
      </c>
      <c r="H73" s="18">
        <v>76.14</v>
      </c>
      <c r="I73" s="18">
        <v>1.7</v>
      </c>
      <c r="J73" s="18">
        <v>1269</v>
      </c>
      <c r="K73" s="18">
        <v>50.76</v>
      </c>
      <c r="L73" s="18">
        <v>1269</v>
      </c>
      <c r="M73" s="18">
        <v>0</v>
      </c>
      <c r="N73" s="10">
        <v>30</v>
      </c>
      <c r="O73" s="5"/>
    </row>
    <row r="74" spans="1:15" ht="18" customHeight="1">
      <c r="A74" s="10">
        <v>2006</v>
      </c>
      <c r="B74" s="10">
        <v>13</v>
      </c>
      <c r="C74" s="18">
        <v>634.5</v>
      </c>
      <c r="D74" s="18">
        <v>42.32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634.5</v>
      </c>
      <c r="K74" s="18">
        <v>25.38</v>
      </c>
      <c r="L74" s="18">
        <v>634.5</v>
      </c>
      <c r="M74" s="18">
        <v>0</v>
      </c>
      <c r="N74" s="10"/>
      <c r="O74" s="5"/>
    </row>
    <row r="75" spans="1:15" ht="18" customHeight="1">
      <c r="A75" s="10">
        <v>2006</v>
      </c>
      <c r="B75" s="10">
        <v>14</v>
      </c>
      <c r="C75" s="18">
        <v>634.5</v>
      </c>
      <c r="D75" s="18">
        <v>42.32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634.5</v>
      </c>
      <c r="K75" s="18">
        <v>25.38</v>
      </c>
      <c r="L75" s="18">
        <v>634.5</v>
      </c>
      <c r="M75" s="18">
        <v>0</v>
      </c>
      <c r="N75" s="10"/>
      <c r="O75" s="5"/>
    </row>
    <row r="76" spans="1:15" ht="18" customHeight="1">
      <c r="A76" s="10">
        <v>2006</v>
      </c>
      <c r="B76" s="10">
        <v>15</v>
      </c>
      <c r="C76" s="18">
        <v>1269</v>
      </c>
      <c r="D76" s="18">
        <v>84.64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1269</v>
      </c>
      <c r="K76" s="18">
        <v>50.76</v>
      </c>
      <c r="L76" s="18">
        <v>1269</v>
      </c>
      <c r="M76" s="18">
        <v>0</v>
      </c>
      <c r="N76" s="10"/>
      <c r="O76" s="5"/>
    </row>
    <row r="77" spans="1:15" ht="18" customHeight="1">
      <c r="A77" s="10">
        <v>2007</v>
      </c>
      <c r="B77" s="10">
        <v>1</v>
      </c>
      <c r="C77" s="18">
        <v>1314</v>
      </c>
      <c r="D77" s="18">
        <v>87.64</v>
      </c>
      <c r="E77" s="18">
        <v>1314</v>
      </c>
      <c r="F77" s="18">
        <v>52.56</v>
      </c>
      <c r="G77" s="18">
        <v>1399</v>
      </c>
      <c r="H77" s="18">
        <v>78.84</v>
      </c>
      <c r="I77" s="18">
        <v>1.7</v>
      </c>
      <c r="J77" s="18">
        <v>1314</v>
      </c>
      <c r="K77" s="18">
        <v>52.56</v>
      </c>
      <c r="L77" s="18">
        <v>1314</v>
      </c>
      <c r="M77" s="18">
        <v>0</v>
      </c>
      <c r="N77" s="10">
        <v>30</v>
      </c>
      <c r="O77" s="5"/>
    </row>
    <row r="78" spans="1:15" ht="18" customHeight="1">
      <c r="A78" s="10">
        <v>2007</v>
      </c>
      <c r="B78" s="10">
        <v>2</v>
      </c>
      <c r="C78" s="18">
        <v>1314</v>
      </c>
      <c r="D78" s="18">
        <v>87.64</v>
      </c>
      <c r="E78" s="18">
        <v>1314</v>
      </c>
      <c r="F78" s="18">
        <v>52.56</v>
      </c>
      <c r="G78" s="18">
        <v>1399</v>
      </c>
      <c r="H78" s="18">
        <v>78.84</v>
      </c>
      <c r="I78" s="18">
        <v>1.7</v>
      </c>
      <c r="J78" s="18">
        <v>1314</v>
      </c>
      <c r="K78" s="18">
        <v>52.56</v>
      </c>
      <c r="L78" s="18">
        <v>1314</v>
      </c>
      <c r="M78" s="18">
        <v>0</v>
      </c>
      <c r="N78" s="10">
        <v>30</v>
      </c>
      <c r="O78" s="5"/>
    </row>
    <row r="79" spans="1:15" ht="18" customHeight="1">
      <c r="A79" s="10">
        <v>2007</v>
      </c>
      <c r="B79" s="10">
        <v>3</v>
      </c>
      <c r="C79" s="18">
        <v>1314</v>
      </c>
      <c r="D79" s="18">
        <v>87.64</v>
      </c>
      <c r="E79" s="18">
        <v>1314</v>
      </c>
      <c r="F79" s="18">
        <v>52.56</v>
      </c>
      <c r="G79" s="18">
        <v>1399</v>
      </c>
      <c r="H79" s="18">
        <v>78.84</v>
      </c>
      <c r="I79" s="18">
        <v>1.7</v>
      </c>
      <c r="J79" s="18">
        <v>1314</v>
      </c>
      <c r="K79" s="18">
        <v>52.56</v>
      </c>
      <c r="L79" s="18">
        <v>1314</v>
      </c>
      <c r="M79" s="18">
        <v>0</v>
      </c>
      <c r="N79" s="10">
        <v>30</v>
      </c>
      <c r="O79" s="5"/>
    </row>
    <row r="80" spans="1:15" ht="18" customHeight="1">
      <c r="A80" s="10">
        <v>2007</v>
      </c>
      <c r="B80" s="10">
        <v>4</v>
      </c>
      <c r="C80" s="18">
        <v>1314</v>
      </c>
      <c r="D80" s="18">
        <v>87.64</v>
      </c>
      <c r="E80" s="18">
        <v>1314</v>
      </c>
      <c r="F80" s="18">
        <v>52.56</v>
      </c>
      <c r="G80" s="18">
        <v>1399</v>
      </c>
      <c r="H80" s="18">
        <v>78.84</v>
      </c>
      <c r="I80" s="18">
        <v>1.7</v>
      </c>
      <c r="J80" s="18">
        <v>1314</v>
      </c>
      <c r="K80" s="18">
        <v>52.56</v>
      </c>
      <c r="L80" s="18">
        <v>1314</v>
      </c>
      <c r="M80" s="18">
        <v>0</v>
      </c>
      <c r="N80" s="10">
        <v>30</v>
      </c>
      <c r="O80" s="5"/>
    </row>
    <row r="81" spans="1:15" ht="18" customHeight="1">
      <c r="A81" s="10">
        <v>2007</v>
      </c>
      <c r="B81" s="10">
        <v>5</v>
      </c>
      <c r="C81" s="18">
        <v>1314</v>
      </c>
      <c r="D81" s="18">
        <v>87.64</v>
      </c>
      <c r="E81" s="18">
        <v>1314</v>
      </c>
      <c r="F81" s="18">
        <v>52.56</v>
      </c>
      <c r="G81" s="18">
        <v>1399</v>
      </c>
      <c r="H81" s="18">
        <v>78.84</v>
      </c>
      <c r="I81" s="18">
        <v>1.7</v>
      </c>
      <c r="J81" s="18">
        <v>1314</v>
      </c>
      <c r="K81" s="18">
        <v>52.56</v>
      </c>
      <c r="L81" s="18">
        <v>1314</v>
      </c>
      <c r="M81" s="18">
        <v>0</v>
      </c>
      <c r="N81" s="10">
        <v>30</v>
      </c>
      <c r="O81" s="5"/>
    </row>
    <row r="82" spans="1:15" ht="18" customHeight="1">
      <c r="A82" s="10">
        <v>2007</v>
      </c>
      <c r="B82" s="10">
        <v>6</v>
      </c>
      <c r="C82" s="18">
        <v>1314</v>
      </c>
      <c r="D82" s="18">
        <v>87.64</v>
      </c>
      <c r="E82" s="18">
        <v>1314</v>
      </c>
      <c r="F82" s="18">
        <v>52.56</v>
      </c>
      <c r="G82" s="18">
        <v>1399</v>
      </c>
      <c r="H82" s="18">
        <v>78.84</v>
      </c>
      <c r="I82" s="18">
        <v>1.7</v>
      </c>
      <c r="J82" s="18">
        <v>1314</v>
      </c>
      <c r="K82" s="18">
        <v>52.56</v>
      </c>
      <c r="L82" s="18">
        <v>1314</v>
      </c>
      <c r="M82" s="18">
        <v>0</v>
      </c>
      <c r="N82" s="10">
        <v>30</v>
      </c>
      <c r="O82" s="5"/>
    </row>
    <row r="83" spans="1:15" ht="18" customHeight="1">
      <c r="A83" s="10">
        <v>2007</v>
      </c>
      <c r="B83" s="10">
        <v>7</v>
      </c>
      <c r="C83" s="18">
        <v>1454.8</v>
      </c>
      <c r="D83" s="18">
        <v>97.03</v>
      </c>
      <c r="E83" s="18">
        <v>1314</v>
      </c>
      <c r="F83" s="18">
        <v>52.56</v>
      </c>
      <c r="G83" s="18">
        <v>1399</v>
      </c>
      <c r="H83" s="18">
        <v>78.84</v>
      </c>
      <c r="I83" s="18">
        <v>1.7</v>
      </c>
      <c r="J83" s="18">
        <v>1314</v>
      </c>
      <c r="K83" s="18">
        <v>52.56</v>
      </c>
      <c r="L83" s="18">
        <v>1314</v>
      </c>
      <c r="M83" s="18">
        <v>0</v>
      </c>
      <c r="N83" s="10">
        <v>30</v>
      </c>
      <c r="O83" s="5"/>
    </row>
    <row r="84" spans="1:15" ht="18" customHeight="1">
      <c r="A84" s="10">
        <v>2007</v>
      </c>
      <c r="B84" s="10">
        <v>8</v>
      </c>
      <c r="C84" s="18">
        <v>1454.8</v>
      </c>
      <c r="D84" s="18">
        <v>97.03</v>
      </c>
      <c r="E84" s="18">
        <v>1314</v>
      </c>
      <c r="F84" s="18">
        <v>52.56</v>
      </c>
      <c r="G84" s="18">
        <v>1395.5</v>
      </c>
      <c r="H84" s="18">
        <v>78.84</v>
      </c>
      <c r="I84" s="18">
        <v>1.63</v>
      </c>
      <c r="J84" s="18">
        <v>1314</v>
      </c>
      <c r="K84" s="18">
        <v>52.56</v>
      </c>
      <c r="L84" s="18">
        <v>1314</v>
      </c>
      <c r="M84" s="18">
        <v>0</v>
      </c>
      <c r="N84" s="10">
        <v>30</v>
      </c>
      <c r="O84" s="5"/>
    </row>
    <row r="85" spans="1:15" ht="18" customHeight="1">
      <c r="A85" s="10">
        <v>2007</v>
      </c>
      <c r="B85" s="10">
        <v>9</v>
      </c>
      <c r="C85" s="18">
        <v>1454.8</v>
      </c>
      <c r="D85" s="18">
        <v>97.03</v>
      </c>
      <c r="E85" s="18">
        <v>1314</v>
      </c>
      <c r="F85" s="18">
        <v>52.56</v>
      </c>
      <c r="G85" s="18">
        <v>1395.5</v>
      </c>
      <c r="H85" s="18">
        <v>78.84</v>
      </c>
      <c r="I85" s="18">
        <v>1.63</v>
      </c>
      <c r="J85" s="18">
        <v>1314</v>
      </c>
      <c r="K85" s="18">
        <v>52.56</v>
      </c>
      <c r="L85" s="18">
        <v>1314</v>
      </c>
      <c r="M85" s="18">
        <v>0</v>
      </c>
      <c r="N85" s="10">
        <v>30</v>
      </c>
      <c r="O85" s="5"/>
    </row>
    <row r="86" spans="1:15" ht="18" customHeight="1">
      <c r="A86" s="10">
        <v>2007</v>
      </c>
      <c r="B86" s="10">
        <v>10</v>
      </c>
      <c r="C86" s="18">
        <v>1454.8</v>
      </c>
      <c r="D86" s="18">
        <v>97.03</v>
      </c>
      <c r="E86" s="18">
        <v>1314</v>
      </c>
      <c r="F86" s="18">
        <v>52.56</v>
      </c>
      <c r="G86" s="18">
        <v>1399</v>
      </c>
      <c r="H86" s="18">
        <v>78.84</v>
      </c>
      <c r="I86" s="18">
        <v>1.7</v>
      </c>
      <c r="J86" s="18">
        <v>1314</v>
      </c>
      <c r="K86" s="18">
        <v>52.56</v>
      </c>
      <c r="L86" s="18">
        <v>1314</v>
      </c>
      <c r="M86" s="18">
        <v>0</v>
      </c>
      <c r="N86" s="10">
        <v>30</v>
      </c>
      <c r="O86" s="5"/>
    </row>
    <row r="87" spans="1:15" ht="18" customHeight="1">
      <c r="A87" s="10">
        <v>2007</v>
      </c>
      <c r="B87" s="10">
        <v>11</v>
      </c>
      <c r="C87" s="18">
        <v>1454.8</v>
      </c>
      <c r="D87" s="18">
        <v>97.03</v>
      </c>
      <c r="E87" s="18">
        <v>1314</v>
      </c>
      <c r="F87" s="18">
        <v>52.56</v>
      </c>
      <c r="G87" s="18">
        <v>1399</v>
      </c>
      <c r="H87" s="18">
        <v>78.84</v>
      </c>
      <c r="I87" s="18">
        <v>1.7</v>
      </c>
      <c r="J87" s="18">
        <v>1314</v>
      </c>
      <c r="K87" s="18">
        <v>52.56</v>
      </c>
      <c r="L87" s="18">
        <v>1314</v>
      </c>
      <c r="M87" s="18">
        <v>0</v>
      </c>
      <c r="N87" s="10">
        <v>30</v>
      </c>
      <c r="O87" s="5"/>
    </row>
    <row r="88" spans="1:15" ht="18" customHeight="1">
      <c r="A88" s="10">
        <v>2007</v>
      </c>
      <c r="B88" s="10">
        <v>12</v>
      </c>
      <c r="C88" s="18">
        <v>1454.8</v>
      </c>
      <c r="D88" s="18">
        <v>97.03</v>
      </c>
      <c r="E88" s="18">
        <v>1314</v>
      </c>
      <c r="F88" s="18">
        <v>52.56</v>
      </c>
      <c r="G88" s="18">
        <v>1399</v>
      </c>
      <c r="H88" s="18">
        <v>78.84</v>
      </c>
      <c r="I88" s="18">
        <v>1.7</v>
      </c>
      <c r="J88" s="18">
        <v>1314</v>
      </c>
      <c r="K88" s="18">
        <v>52.56</v>
      </c>
      <c r="L88" s="18">
        <v>1314</v>
      </c>
      <c r="M88" s="18">
        <v>0</v>
      </c>
      <c r="N88" s="10">
        <v>30</v>
      </c>
      <c r="O88" s="5"/>
    </row>
    <row r="89" spans="1:15" ht="18" customHeight="1">
      <c r="A89" s="10">
        <v>2007</v>
      </c>
      <c r="B89" s="10">
        <v>13</v>
      </c>
      <c r="C89" s="18">
        <v>657</v>
      </c>
      <c r="D89" s="18">
        <v>43.82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657</v>
      </c>
      <c r="K89" s="18">
        <v>26.28</v>
      </c>
      <c r="L89" s="18">
        <v>657</v>
      </c>
      <c r="M89" s="18">
        <v>0</v>
      </c>
      <c r="N89" s="10"/>
      <c r="O89" s="5"/>
    </row>
    <row r="90" spans="1:15" ht="18" customHeight="1">
      <c r="A90" s="10">
        <v>2007</v>
      </c>
      <c r="B90" s="10">
        <v>14</v>
      </c>
      <c r="C90" s="18">
        <v>727.4</v>
      </c>
      <c r="D90" s="18">
        <v>48.52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657</v>
      </c>
      <c r="K90" s="18">
        <v>26.28</v>
      </c>
      <c r="L90" s="18">
        <v>657</v>
      </c>
      <c r="M90" s="18">
        <v>0</v>
      </c>
      <c r="N90" s="10"/>
      <c r="O90" s="5"/>
    </row>
    <row r="91" spans="1:15" ht="18" customHeight="1">
      <c r="A91" s="10">
        <v>2007</v>
      </c>
      <c r="B91" s="10">
        <v>15</v>
      </c>
      <c r="C91" s="18">
        <v>1454.8</v>
      </c>
      <c r="D91" s="18">
        <v>97.03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1314</v>
      </c>
      <c r="K91" s="18">
        <v>52.56</v>
      </c>
      <c r="L91" s="18">
        <v>1314</v>
      </c>
      <c r="M91" s="18">
        <v>0</v>
      </c>
      <c r="N91" s="10"/>
      <c r="O91" s="5"/>
    </row>
    <row r="92" spans="1:15" ht="18" customHeight="1">
      <c r="A92" s="10">
        <v>2008</v>
      </c>
      <c r="B92" s="10">
        <v>1</v>
      </c>
      <c r="C92" s="18">
        <v>1558.3</v>
      </c>
      <c r="D92" s="18">
        <v>103.94</v>
      </c>
      <c r="E92" s="18">
        <v>1417.5</v>
      </c>
      <c r="F92" s="18">
        <v>56.7</v>
      </c>
      <c r="G92" s="18">
        <v>1502.5</v>
      </c>
      <c r="H92" s="18">
        <v>104.55</v>
      </c>
      <c r="I92" s="18">
        <v>1.7</v>
      </c>
      <c r="J92" s="18">
        <v>1417.5</v>
      </c>
      <c r="K92" s="18">
        <v>56.7</v>
      </c>
      <c r="L92" s="18">
        <v>1417.5</v>
      </c>
      <c r="M92" s="18">
        <v>0</v>
      </c>
      <c r="N92" s="10">
        <v>30</v>
      </c>
      <c r="O92" s="5"/>
    </row>
    <row r="93" spans="1:15" ht="18" customHeight="1">
      <c r="A93" s="10">
        <v>2008</v>
      </c>
      <c r="B93" s="10">
        <v>2</v>
      </c>
      <c r="C93" s="18">
        <v>1577.8</v>
      </c>
      <c r="D93" s="18">
        <v>105.24</v>
      </c>
      <c r="E93" s="18">
        <v>1437</v>
      </c>
      <c r="F93" s="18">
        <v>57.48</v>
      </c>
      <c r="G93" s="18">
        <v>1522</v>
      </c>
      <c r="H93" s="18">
        <v>86.22</v>
      </c>
      <c r="I93" s="18">
        <v>1.7</v>
      </c>
      <c r="J93" s="18">
        <v>1437</v>
      </c>
      <c r="K93" s="18">
        <v>57.48</v>
      </c>
      <c r="L93" s="18">
        <v>1437</v>
      </c>
      <c r="M93" s="18">
        <v>0</v>
      </c>
      <c r="N93" s="10">
        <v>30</v>
      </c>
      <c r="O93" s="5"/>
    </row>
    <row r="94" spans="1:15" ht="18" customHeight="1">
      <c r="A94" s="10">
        <v>2008</v>
      </c>
      <c r="B94" s="10">
        <v>3</v>
      </c>
      <c r="C94" s="18">
        <v>1577.8</v>
      </c>
      <c r="D94" s="18">
        <v>105.24</v>
      </c>
      <c r="E94" s="18">
        <v>1437</v>
      </c>
      <c r="F94" s="18">
        <v>57.48</v>
      </c>
      <c r="G94" s="18">
        <v>1522</v>
      </c>
      <c r="H94" s="18">
        <v>86.22</v>
      </c>
      <c r="I94" s="18">
        <v>1.7</v>
      </c>
      <c r="J94" s="18">
        <v>1437</v>
      </c>
      <c r="K94" s="18">
        <v>57.48</v>
      </c>
      <c r="L94" s="18">
        <v>1437</v>
      </c>
      <c r="M94" s="18">
        <v>0</v>
      </c>
      <c r="N94" s="10">
        <v>30</v>
      </c>
      <c r="O94" s="5"/>
    </row>
    <row r="95" spans="1:15" ht="18" customHeight="1">
      <c r="A95" s="10">
        <v>2008</v>
      </c>
      <c r="B95" s="10">
        <v>4</v>
      </c>
      <c r="C95" s="18">
        <v>1577.8</v>
      </c>
      <c r="D95" s="18">
        <v>105.24</v>
      </c>
      <c r="E95" s="18">
        <v>1437</v>
      </c>
      <c r="F95" s="18">
        <v>57.48</v>
      </c>
      <c r="G95" s="18">
        <v>1522</v>
      </c>
      <c r="H95" s="18">
        <v>86.22</v>
      </c>
      <c r="I95" s="18">
        <v>1.7</v>
      </c>
      <c r="J95" s="18">
        <v>1437</v>
      </c>
      <c r="K95" s="18">
        <v>57.48</v>
      </c>
      <c r="L95" s="18">
        <v>1437</v>
      </c>
      <c r="M95" s="18">
        <v>0</v>
      </c>
      <c r="N95" s="10">
        <v>30</v>
      </c>
      <c r="O95" s="5"/>
    </row>
    <row r="96" spans="1:15" ht="18" customHeight="1">
      <c r="A96" s="10">
        <v>2008</v>
      </c>
      <c r="B96" s="10">
        <v>5</v>
      </c>
      <c r="C96" s="18">
        <v>1577.8</v>
      </c>
      <c r="D96" s="18">
        <v>105.24</v>
      </c>
      <c r="E96" s="18">
        <v>1437</v>
      </c>
      <c r="F96" s="18">
        <v>57.48</v>
      </c>
      <c r="G96" s="18">
        <v>1522</v>
      </c>
      <c r="H96" s="18">
        <v>86.22</v>
      </c>
      <c r="I96" s="18">
        <v>1.7</v>
      </c>
      <c r="J96" s="18">
        <v>1437</v>
      </c>
      <c r="K96" s="18">
        <v>57.48</v>
      </c>
      <c r="L96" s="18">
        <v>1437</v>
      </c>
      <c r="M96" s="18">
        <v>0</v>
      </c>
      <c r="N96" s="10">
        <v>30</v>
      </c>
      <c r="O96" s="5"/>
    </row>
    <row r="97" spans="1:15" ht="18" customHeight="1">
      <c r="A97" s="10">
        <v>2008</v>
      </c>
      <c r="B97" s="10">
        <v>6</v>
      </c>
      <c r="C97" s="18">
        <v>1577.8</v>
      </c>
      <c r="D97" s="18">
        <v>105.24</v>
      </c>
      <c r="E97" s="18">
        <v>1437</v>
      </c>
      <c r="F97" s="18">
        <v>57.48</v>
      </c>
      <c r="G97" s="18">
        <v>1522</v>
      </c>
      <c r="H97" s="18">
        <v>86.22</v>
      </c>
      <c r="I97" s="18">
        <v>1.7</v>
      </c>
      <c r="J97" s="18">
        <v>1437</v>
      </c>
      <c r="K97" s="18">
        <v>57.48</v>
      </c>
      <c r="L97" s="18">
        <v>1437</v>
      </c>
      <c r="M97" s="18">
        <v>0</v>
      </c>
      <c r="N97" s="10">
        <v>30</v>
      </c>
      <c r="O97" s="5"/>
    </row>
    <row r="98" spans="1:15" ht="18" customHeight="1">
      <c r="A98" s="10">
        <v>2008</v>
      </c>
      <c r="B98" s="10">
        <v>7</v>
      </c>
      <c r="C98" s="18">
        <v>1577.8</v>
      </c>
      <c r="D98" s="18">
        <v>105.24</v>
      </c>
      <c r="E98" s="18">
        <v>1437</v>
      </c>
      <c r="F98" s="18">
        <v>57.48</v>
      </c>
      <c r="G98" s="18">
        <v>1522</v>
      </c>
      <c r="H98" s="18">
        <v>86.22</v>
      </c>
      <c r="I98" s="18">
        <v>1.7</v>
      </c>
      <c r="J98" s="18">
        <v>1437</v>
      </c>
      <c r="K98" s="18">
        <v>57.48</v>
      </c>
      <c r="L98" s="18">
        <v>1437</v>
      </c>
      <c r="M98" s="18">
        <v>0</v>
      </c>
      <c r="N98" s="10">
        <v>30</v>
      </c>
      <c r="O98" s="5"/>
    </row>
    <row r="99" spans="1:15" ht="18" customHeight="1">
      <c r="A99" s="10">
        <v>2008</v>
      </c>
      <c r="B99" s="10">
        <v>8</v>
      </c>
      <c r="C99" s="18">
        <v>1577.8</v>
      </c>
      <c r="D99" s="18">
        <v>105.24</v>
      </c>
      <c r="E99" s="18">
        <v>1437</v>
      </c>
      <c r="F99" s="18">
        <v>57.48</v>
      </c>
      <c r="G99" s="18">
        <v>1522</v>
      </c>
      <c r="H99" s="18">
        <v>86.22</v>
      </c>
      <c r="I99" s="18">
        <v>1.7</v>
      </c>
      <c r="J99" s="18">
        <v>1437</v>
      </c>
      <c r="K99" s="18">
        <v>57.48</v>
      </c>
      <c r="L99" s="18">
        <v>1437</v>
      </c>
      <c r="M99" s="18">
        <v>0</v>
      </c>
      <c r="N99" s="10">
        <v>30</v>
      </c>
      <c r="O99" s="5"/>
    </row>
    <row r="100" spans="1:15" ht="18" customHeight="1">
      <c r="A100" s="10">
        <v>2008</v>
      </c>
      <c r="B100" s="10">
        <v>9</v>
      </c>
      <c r="C100" s="18">
        <v>1577.8</v>
      </c>
      <c r="D100" s="18">
        <v>105.24</v>
      </c>
      <c r="E100" s="18">
        <v>1437</v>
      </c>
      <c r="F100" s="18">
        <v>57.48</v>
      </c>
      <c r="G100" s="18">
        <v>1522</v>
      </c>
      <c r="H100" s="18">
        <v>86.22</v>
      </c>
      <c r="I100" s="18">
        <v>1.7</v>
      </c>
      <c r="J100" s="18">
        <v>1437</v>
      </c>
      <c r="K100" s="18">
        <v>57.48</v>
      </c>
      <c r="L100" s="18">
        <v>1437</v>
      </c>
      <c r="M100" s="18">
        <v>0</v>
      </c>
      <c r="N100" s="10">
        <v>30</v>
      </c>
      <c r="O100" s="5"/>
    </row>
    <row r="101" spans="1:15" ht="18" customHeight="1">
      <c r="A101" s="10">
        <v>2008</v>
      </c>
      <c r="B101" s="10">
        <v>10</v>
      </c>
      <c r="C101" s="18">
        <v>1605.8</v>
      </c>
      <c r="D101" s="18">
        <v>107.11</v>
      </c>
      <c r="E101" s="18">
        <v>1465</v>
      </c>
      <c r="F101" s="18">
        <v>58.6</v>
      </c>
      <c r="G101" s="18">
        <v>1550</v>
      </c>
      <c r="H101" s="18">
        <v>87.9</v>
      </c>
      <c r="I101" s="18">
        <v>1.7</v>
      </c>
      <c r="J101" s="18">
        <v>1465</v>
      </c>
      <c r="K101" s="18">
        <v>58.6</v>
      </c>
      <c r="L101" s="18">
        <v>1465</v>
      </c>
      <c r="M101" s="18">
        <v>0</v>
      </c>
      <c r="N101" s="10">
        <v>30</v>
      </c>
      <c r="O101" s="5"/>
    </row>
    <row r="102" spans="1:15" ht="18" customHeight="1">
      <c r="A102" s="10">
        <v>2008</v>
      </c>
      <c r="B102" s="10">
        <v>11</v>
      </c>
      <c r="C102" s="18">
        <v>1605.8</v>
      </c>
      <c r="D102" s="18">
        <v>107.11</v>
      </c>
      <c r="E102" s="18">
        <v>1465</v>
      </c>
      <c r="F102" s="18">
        <v>58.6</v>
      </c>
      <c r="G102" s="18">
        <v>1550</v>
      </c>
      <c r="H102" s="18">
        <v>87.9</v>
      </c>
      <c r="I102" s="18">
        <v>1.7</v>
      </c>
      <c r="J102" s="18">
        <v>1465</v>
      </c>
      <c r="K102" s="18">
        <v>58.6</v>
      </c>
      <c r="L102" s="18">
        <v>1465</v>
      </c>
      <c r="M102" s="18">
        <v>0</v>
      </c>
      <c r="N102" s="10">
        <v>30</v>
      </c>
      <c r="O102" s="5"/>
    </row>
    <row r="103" spans="1:15" ht="18" customHeight="1">
      <c r="A103" s="10">
        <v>2008</v>
      </c>
      <c r="B103" s="10">
        <v>12</v>
      </c>
      <c r="C103" s="18">
        <v>1605.8</v>
      </c>
      <c r="D103" s="18">
        <v>107.11</v>
      </c>
      <c r="E103" s="18">
        <v>1465</v>
      </c>
      <c r="F103" s="18">
        <v>58.6</v>
      </c>
      <c r="G103" s="18">
        <v>1550</v>
      </c>
      <c r="H103" s="18">
        <v>87.9</v>
      </c>
      <c r="I103" s="18">
        <v>1.7</v>
      </c>
      <c r="J103" s="18">
        <v>1465</v>
      </c>
      <c r="K103" s="18">
        <v>58.6</v>
      </c>
      <c r="L103" s="18">
        <v>1465</v>
      </c>
      <c r="M103" s="18">
        <v>0</v>
      </c>
      <c r="N103" s="10">
        <v>30</v>
      </c>
      <c r="O103" s="5"/>
    </row>
    <row r="104" spans="1:15" ht="18" customHeight="1">
      <c r="A104" s="10">
        <v>2008</v>
      </c>
      <c r="B104" s="10">
        <v>13</v>
      </c>
      <c r="C104" s="18">
        <v>788.9</v>
      </c>
      <c r="D104" s="18">
        <v>52.62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718.5</v>
      </c>
      <c r="K104" s="18">
        <v>28.74</v>
      </c>
      <c r="L104" s="18">
        <v>718.5</v>
      </c>
      <c r="M104" s="18">
        <v>0</v>
      </c>
      <c r="N104" s="10"/>
      <c r="O104" s="5"/>
    </row>
    <row r="105" spans="1:15" ht="18" customHeight="1">
      <c r="A105" s="10">
        <v>2008</v>
      </c>
      <c r="B105" s="10">
        <v>14</v>
      </c>
      <c r="C105" s="18">
        <v>788.9</v>
      </c>
      <c r="D105" s="18">
        <v>52.62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718.5</v>
      </c>
      <c r="K105" s="18">
        <v>28.74</v>
      </c>
      <c r="L105" s="18">
        <v>718.5</v>
      </c>
      <c r="M105" s="18">
        <v>0</v>
      </c>
      <c r="N105" s="10"/>
      <c r="O105" s="5"/>
    </row>
    <row r="106" spans="1:15" ht="18" customHeight="1">
      <c r="A106" s="10">
        <v>2008</v>
      </c>
      <c r="B106" s="10">
        <v>15</v>
      </c>
      <c r="C106" s="18">
        <v>1605.8</v>
      </c>
      <c r="D106" s="18">
        <v>107.11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1465</v>
      </c>
      <c r="K106" s="18">
        <v>58.6</v>
      </c>
      <c r="L106" s="18">
        <v>1465</v>
      </c>
      <c r="M106" s="18">
        <v>0</v>
      </c>
      <c r="N106" s="10"/>
      <c r="O106" s="5"/>
    </row>
    <row r="107" spans="1:15" ht="18" customHeight="1">
      <c r="A107" s="10">
        <v>2009</v>
      </c>
      <c r="B107" s="10">
        <v>1</v>
      </c>
      <c r="C107" s="18">
        <v>1605.8</v>
      </c>
      <c r="D107" s="18">
        <v>107.11</v>
      </c>
      <c r="E107" s="18">
        <v>1465</v>
      </c>
      <c r="F107" s="18">
        <v>58.6</v>
      </c>
      <c r="G107" s="18">
        <v>1550</v>
      </c>
      <c r="H107" s="18">
        <v>87.9</v>
      </c>
      <c r="I107" s="18">
        <v>1.7</v>
      </c>
      <c r="J107" s="18">
        <v>1465</v>
      </c>
      <c r="K107" s="18">
        <v>58.6</v>
      </c>
      <c r="L107" s="18">
        <v>1465</v>
      </c>
      <c r="M107" s="18">
        <v>0</v>
      </c>
      <c r="N107" s="10">
        <v>30</v>
      </c>
      <c r="O107" s="5"/>
    </row>
    <row r="108" spans="1:15" ht="18" customHeight="1">
      <c r="A108" s="10">
        <v>2009</v>
      </c>
      <c r="B108" s="10">
        <v>2</v>
      </c>
      <c r="C108" s="18">
        <v>1605.8</v>
      </c>
      <c r="D108" s="18">
        <v>107.11</v>
      </c>
      <c r="E108" s="18">
        <v>1465</v>
      </c>
      <c r="F108" s="18">
        <v>58.6</v>
      </c>
      <c r="G108" s="18">
        <v>1550</v>
      </c>
      <c r="H108" s="18">
        <v>87.9</v>
      </c>
      <c r="I108" s="18">
        <v>1.7</v>
      </c>
      <c r="J108" s="18">
        <v>1465</v>
      </c>
      <c r="K108" s="18">
        <v>58.6</v>
      </c>
      <c r="L108" s="18">
        <v>1465</v>
      </c>
      <c r="M108" s="18">
        <v>0</v>
      </c>
      <c r="N108" s="10">
        <v>30</v>
      </c>
      <c r="O108" s="5"/>
    </row>
    <row r="109" spans="1:15" ht="18" customHeight="1">
      <c r="A109" s="10">
        <v>2009</v>
      </c>
      <c r="B109" s="10">
        <v>3</v>
      </c>
      <c r="C109" s="18">
        <v>1605.8</v>
      </c>
      <c r="D109" s="18">
        <v>107.11</v>
      </c>
      <c r="E109" s="18">
        <v>1465</v>
      </c>
      <c r="F109" s="18">
        <v>58.6</v>
      </c>
      <c r="G109" s="18">
        <v>1550</v>
      </c>
      <c r="H109" s="18">
        <v>87.9</v>
      </c>
      <c r="I109" s="18">
        <v>1.7</v>
      </c>
      <c r="J109" s="18">
        <v>1465</v>
      </c>
      <c r="K109" s="18">
        <v>58.6</v>
      </c>
      <c r="L109" s="18">
        <v>1465</v>
      </c>
      <c r="M109" s="18">
        <v>0</v>
      </c>
      <c r="N109" s="10">
        <v>30</v>
      </c>
      <c r="O109" s="5"/>
    </row>
    <row r="110" spans="1:15" ht="18" customHeight="1">
      <c r="A110" s="10">
        <v>2009</v>
      </c>
      <c r="B110" s="10">
        <v>4</v>
      </c>
      <c r="C110" s="18">
        <v>1605.8</v>
      </c>
      <c r="D110" s="18">
        <v>107.11</v>
      </c>
      <c r="E110" s="18">
        <v>1465</v>
      </c>
      <c r="F110" s="18">
        <v>58.6</v>
      </c>
      <c r="G110" s="18">
        <v>1550</v>
      </c>
      <c r="H110" s="18">
        <v>87.9</v>
      </c>
      <c r="I110" s="18">
        <v>1.7</v>
      </c>
      <c r="J110" s="18">
        <v>1465</v>
      </c>
      <c r="K110" s="18">
        <v>58.6</v>
      </c>
      <c r="L110" s="18">
        <v>1465</v>
      </c>
      <c r="M110" s="18">
        <v>0</v>
      </c>
      <c r="N110" s="10">
        <v>30</v>
      </c>
      <c r="O110" s="5"/>
    </row>
    <row r="111" spans="1:15" ht="18" customHeight="1">
      <c r="A111" s="10">
        <v>2009</v>
      </c>
      <c r="B111" s="10">
        <v>5</v>
      </c>
      <c r="C111" s="18">
        <v>1605.8</v>
      </c>
      <c r="D111" s="18">
        <v>107.11</v>
      </c>
      <c r="E111" s="18">
        <v>1465</v>
      </c>
      <c r="F111" s="18">
        <v>58.6</v>
      </c>
      <c r="G111" s="18">
        <v>1550</v>
      </c>
      <c r="H111" s="18">
        <v>87.9</v>
      </c>
      <c r="I111" s="18">
        <v>1.7</v>
      </c>
      <c r="J111" s="18">
        <v>1465</v>
      </c>
      <c r="K111" s="18">
        <v>58.6</v>
      </c>
      <c r="L111" s="18">
        <v>1465</v>
      </c>
      <c r="M111" s="18">
        <v>0</v>
      </c>
      <c r="N111" s="10">
        <v>30</v>
      </c>
      <c r="O111" s="5"/>
    </row>
    <row r="112" spans="1:15" ht="18" customHeight="1">
      <c r="A112" s="10">
        <v>2009</v>
      </c>
      <c r="B112" s="10">
        <v>6</v>
      </c>
      <c r="C112" s="18">
        <v>1605.8</v>
      </c>
      <c r="D112" s="18">
        <v>107.11</v>
      </c>
      <c r="E112" s="18">
        <v>1465</v>
      </c>
      <c r="F112" s="18">
        <v>58.6</v>
      </c>
      <c r="G112" s="18">
        <v>1550</v>
      </c>
      <c r="H112" s="18">
        <v>87.9</v>
      </c>
      <c r="I112" s="18">
        <v>1.7</v>
      </c>
      <c r="J112" s="18">
        <v>1465</v>
      </c>
      <c r="K112" s="18">
        <v>58.6</v>
      </c>
      <c r="L112" s="18">
        <v>1465</v>
      </c>
      <c r="M112" s="18">
        <v>0</v>
      </c>
      <c r="N112" s="10">
        <v>30</v>
      </c>
      <c r="O112" s="5"/>
    </row>
    <row r="113" spans="1:15" ht="18" customHeight="1">
      <c r="A113" s="10">
        <v>2009</v>
      </c>
      <c r="B113" s="10">
        <v>7</v>
      </c>
      <c r="C113" s="18">
        <v>1605.8</v>
      </c>
      <c r="D113" s="18">
        <v>107.11</v>
      </c>
      <c r="E113" s="18">
        <v>1465</v>
      </c>
      <c r="F113" s="18">
        <v>58.6</v>
      </c>
      <c r="G113" s="18">
        <v>1550</v>
      </c>
      <c r="H113" s="18">
        <v>87.9</v>
      </c>
      <c r="I113" s="18">
        <v>1.7</v>
      </c>
      <c r="J113" s="18">
        <v>1465</v>
      </c>
      <c r="K113" s="18">
        <v>58.6</v>
      </c>
      <c r="L113" s="18">
        <v>1465</v>
      </c>
      <c r="M113" s="18">
        <v>0</v>
      </c>
      <c r="N113" s="10">
        <v>30</v>
      </c>
      <c r="O113" s="5"/>
    </row>
    <row r="114" spans="1:15" ht="18" customHeight="1">
      <c r="A114" s="10">
        <v>2009</v>
      </c>
      <c r="B114" s="10">
        <v>8</v>
      </c>
      <c r="C114" s="18">
        <v>1605.8</v>
      </c>
      <c r="D114" s="18">
        <v>107.11</v>
      </c>
      <c r="E114" s="18">
        <v>1465</v>
      </c>
      <c r="F114" s="18">
        <v>58.6</v>
      </c>
      <c r="G114" s="18">
        <v>1550</v>
      </c>
      <c r="H114" s="18">
        <v>87.9</v>
      </c>
      <c r="I114" s="18">
        <v>1.7</v>
      </c>
      <c r="J114" s="18">
        <v>1465</v>
      </c>
      <c r="K114" s="18">
        <v>58.6</v>
      </c>
      <c r="L114" s="18">
        <v>1465</v>
      </c>
      <c r="M114" s="18">
        <v>0</v>
      </c>
      <c r="N114" s="10">
        <v>30</v>
      </c>
      <c r="O114" s="5"/>
    </row>
    <row r="115" spans="1:15" ht="18" customHeight="1">
      <c r="A115" s="10">
        <v>2009</v>
      </c>
      <c r="B115" s="10">
        <v>9</v>
      </c>
      <c r="C115" s="18">
        <v>1605.8</v>
      </c>
      <c r="D115" s="18">
        <v>107.11</v>
      </c>
      <c r="E115" s="18">
        <v>1465</v>
      </c>
      <c r="F115" s="18">
        <v>58.6</v>
      </c>
      <c r="G115" s="18">
        <v>1550</v>
      </c>
      <c r="H115" s="18">
        <v>87.9</v>
      </c>
      <c r="I115" s="18">
        <v>1.7</v>
      </c>
      <c r="J115" s="18">
        <v>1465</v>
      </c>
      <c r="K115" s="18">
        <v>58.6</v>
      </c>
      <c r="L115" s="18">
        <v>1465</v>
      </c>
      <c r="M115" s="18">
        <v>0</v>
      </c>
      <c r="N115" s="10">
        <v>30</v>
      </c>
      <c r="O115" s="5"/>
    </row>
    <row r="116" spans="1:15" ht="18" customHeight="1">
      <c r="A116" s="10">
        <v>2009</v>
      </c>
      <c r="B116" s="10">
        <v>10</v>
      </c>
      <c r="C116" s="18">
        <v>1605.8</v>
      </c>
      <c r="D116" s="18">
        <v>107.11</v>
      </c>
      <c r="E116" s="18">
        <v>1465</v>
      </c>
      <c r="F116" s="18">
        <v>58.6</v>
      </c>
      <c r="G116" s="18">
        <v>1550</v>
      </c>
      <c r="H116" s="18">
        <v>87.9</v>
      </c>
      <c r="I116" s="18">
        <v>1.7</v>
      </c>
      <c r="J116" s="18">
        <v>1465</v>
      </c>
      <c r="K116" s="18">
        <v>58.6</v>
      </c>
      <c r="L116" s="18">
        <v>1465</v>
      </c>
      <c r="M116" s="18">
        <v>0</v>
      </c>
      <c r="N116" s="10">
        <v>30</v>
      </c>
      <c r="O116" s="5"/>
    </row>
    <row r="117" spans="1:15" ht="18" customHeight="1">
      <c r="A117" s="10">
        <v>2009</v>
      </c>
      <c r="B117" s="10">
        <v>11</v>
      </c>
      <c r="C117" s="18">
        <v>1605.8</v>
      </c>
      <c r="D117" s="18">
        <v>107.11</v>
      </c>
      <c r="E117" s="18">
        <v>1465</v>
      </c>
      <c r="F117" s="18">
        <v>58.6</v>
      </c>
      <c r="G117" s="18">
        <v>1550</v>
      </c>
      <c r="H117" s="18">
        <v>87.9</v>
      </c>
      <c r="I117" s="18">
        <v>1.7</v>
      </c>
      <c r="J117" s="18">
        <v>1465</v>
      </c>
      <c r="K117" s="18">
        <v>58.6</v>
      </c>
      <c r="L117" s="18">
        <v>1465</v>
      </c>
      <c r="M117" s="18">
        <v>0</v>
      </c>
      <c r="N117" s="10">
        <v>30</v>
      </c>
      <c r="O117" s="5"/>
    </row>
    <row r="118" spans="1:15" ht="18" customHeight="1">
      <c r="A118" s="10">
        <v>2009</v>
      </c>
      <c r="B118" s="10">
        <v>12</v>
      </c>
      <c r="C118" s="18">
        <v>1605.8</v>
      </c>
      <c r="D118" s="18">
        <v>107.11</v>
      </c>
      <c r="E118" s="18">
        <v>1465</v>
      </c>
      <c r="F118" s="18">
        <v>58.6</v>
      </c>
      <c r="G118" s="18">
        <v>4150</v>
      </c>
      <c r="H118" s="18">
        <v>87.9</v>
      </c>
      <c r="I118" s="18">
        <v>53.7</v>
      </c>
      <c r="J118" s="18">
        <v>1465</v>
      </c>
      <c r="K118" s="18">
        <v>58.6</v>
      </c>
      <c r="L118" s="18">
        <v>1465</v>
      </c>
      <c r="M118" s="18">
        <v>0</v>
      </c>
      <c r="N118" s="10">
        <v>30</v>
      </c>
      <c r="O118" s="5"/>
    </row>
    <row r="119" spans="1:15" ht="18" customHeight="1">
      <c r="A119" s="10">
        <v>2009</v>
      </c>
      <c r="B119" s="10">
        <v>13</v>
      </c>
      <c r="C119" s="18">
        <v>802.9</v>
      </c>
      <c r="D119" s="18">
        <v>53.56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732.5</v>
      </c>
      <c r="K119" s="18">
        <v>29.3</v>
      </c>
      <c r="L119" s="18">
        <v>732.5</v>
      </c>
      <c r="M119" s="18">
        <v>0</v>
      </c>
      <c r="N119" s="10"/>
      <c r="O119" s="5"/>
    </row>
    <row r="120" spans="1:15" ht="18" customHeight="1">
      <c r="A120" s="10">
        <v>2009</v>
      </c>
      <c r="B120" s="10">
        <v>14</v>
      </c>
      <c r="C120" s="18">
        <v>802.9</v>
      </c>
      <c r="D120" s="18">
        <v>53.56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732.5</v>
      </c>
      <c r="K120" s="18">
        <v>29.3</v>
      </c>
      <c r="L120" s="18">
        <v>732.5</v>
      </c>
      <c r="M120" s="18">
        <v>0</v>
      </c>
      <c r="N120" s="10"/>
      <c r="O120" s="5"/>
    </row>
    <row r="121" spans="1:15" ht="18" customHeight="1">
      <c r="A121" s="10">
        <v>2009</v>
      </c>
      <c r="B121" s="10">
        <v>15</v>
      </c>
      <c r="C121" s="18">
        <v>1605.8</v>
      </c>
      <c r="D121" s="18">
        <v>107.11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1465</v>
      </c>
      <c r="K121" s="18">
        <v>58.6</v>
      </c>
      <c r="L121" s="18">
        <v>1465</v>
      </c>
      <c r="M121" s="18">
        <v>0</v>
      </c>
      <c r="N121" s="10"/>
      <c r="O121" s="5"/>
    </row>
    <row r="122" spans="1:15" ht="18" customHeight="1">
      <c r="A122" s="10">
        <v>2010</v>
      </c>
      <c r="B122" s="10">
        <v>1</v>
      </c>
      <c r="C122" s="18">
        <v>1626.3</v>
      </c>
      <c r="D122" s="18">
        <v>108.47</v>
      </c>
      <c r="E122" s="18">
        <v>1485.5</v>
      </c>
      <c r="F122" s="18">
        <v>59.42</v>
      </c>
      <c r="G122" s="18">
        <v>1564.5</v>
      </c>
      <c r="H122" s="18">
        <v>109.63</v>
      </c>
      <c r="I122" s="18">
        <v>1.58</v>
      </c>
      <c r="J122" s="18">
        <v>1485.5</v>
      </c>
      <c r="K122" s="18">
        <v>59.42</v>
      </c>
      <c r="L122" s="18">
        <v>1485.5</v>
      </c>
      <c r="M122" s="18">
        <v>0</v>
      </c>
      <c r="N122" s="10">
        <v>30</v>
      </c>
      <c r="O122" s="5"/>
    </row>
    <row r="123" spans="1:15" ht="18" customHeight="1">
      <c r="A123" s="10">
        <v>2010</v>
      </c>
      <c r="B123" s="10">
        <v>2</v>
      </c>
      <c r="C123" s="18">
        <v>1646.8</v>
      </c>
      <c r="D123" s="18">
        <v>109.84</v>
      </c>
      <c r="E123" s="18">
        <v>1506</v>
      </c>
      <c r="F123" s="18">
        <v>60.24</v>
      </c>
      <c r="G123" s="18">
        <v>1585</v>
      </c>
      <c r="H123" s="18">
        <v>90.36</v>
      </c>
      <c r="I123" s="18">
        <v>1.58</v>
      </c>
      <c r="J123" s="18">
        <v>1506</v>
      </c>
      <c r="K123" s="18">
        <v>60.24</v>
      </c>
      <c r="L123" s="18">
        <v>1506</v>
      </c>
      <c r="M123" s="18">
        <v>0</v>
      </c>
      <c r="N123" s="10">
        <v>30</v>
      </c>
      <c r="O123" s="5"/>
    </row>
    <row r="124" spans="1:15" ht="18" customHeight="1">
      <c r="A124" s="10">
        <v>2010</v>
      </c>
      <c r="B124" s="10">
        <v>3</v>
      </c>
      <c r="C124" s="18">
        <v>1646.8</v>
      </c>
      <c r="D124" s="18">
        <v>109.84</v>
      </c>
      <c r="E124" s="18">
        <v>1506</v>
      </c>
      <c r="F124" s="18">
        <v>60.24</v>
      </c>
      <c r="G124" s="18">
        <v>1585</v>
      </c>
      <c r="H124" s="18">
        <v>90.36</v>
      </c>
      <c r="I124" s="18">
        <v>1.58</v>
      </c>
      <c r="J124" s="18">
        <v>1506</v>
      </c>
      <c r="K124" s="18">
        <v>60.24</v>
      </c>
      <c r="L124" s="18">
        <v>1506</v>
      </c>
      <c r="M124" s="18">
        <v>0</v>
      </c>
      <c r="N124" s="10">
        <v>30</v>
      </c>
      <c r="O124" s="5"/>
    </row>
    <row r="125" spans="1:15" ht="18" customHeight="1">
      <c r="A125" s="10">
        <v>2010</v>
      </c>
      <c r="B125" s="10">
        <v>4</v>
      </c>
      <c r="C125" s="18">
        <v>1646.8</v>
      </c>
      <c r="D125" s="18">
        <v>109.84</v>
      </c>
      <c r="E125" s="18">
        <v>1506</v>
      </c>
      <c r="F125" s="18">
        <v>60.24</v>
      </c>
      <c r="G125" s="18">
        <v>1585</v>
      </c>
      <c r="H125" s="18">
        <v>90.36</v>
      </c>
      <c r="I125" s="18">
        <v>1.58</v>
      </c>
      <c r="J125" s="18">
        <v>1506</v>
      </c>
      <c r="K125" s="18">
        <v>60.24</v>
      </c>
      <c r="L125" s="18">
        <v>1506</v>
      </c>
      <c r="M125" s="18">
        <v>0</v>
      </c>
      <c r="N125" s="10">
        <v>30</v>
      </c>
      <c r="O125" s="5"/>
    </row>
    <row r="126" spans="1:15" ht="18" customHeight="1">
      <c r="A126" s="10">
        <v>2010</v>
      </c>
      <c r="B126" s="10">
        <v>5</v>
      </c>
      <c r="C126" s="18">
        <v>1646.8</v>
      </c>
      <c r="D126" s="18">
        <v>109.84</v>
      </c>
      <c r="E126" s="18">
        <v>1506</v>
      </c>
      <c r="F126" s="18">
        <v>60.24</v>
      </c>
      <c r="G126" s="18">
        <v>1585</v>
      </c>
      <c r="H126" s="18">
        <v>90.36</v>
      </c>
      <c r="I126" s="18">
        <v>1.58</v>
      </c>
      <c r="J126" s="18">
        <v>1506</v>
      </c>
      <c r="K126" s="18">
        <v>60.24</v>
      </c>
      <c r="L126" s="18">
        <v>1506</v>
      </c>
      <c r="M126" s="18">
        <v>0</v>
      </c>
      <c r="N126" s="10">
        <v>30</v>
      </c>
      <c r="O126" s="5"/>
    </row>
    <row r="127" spans="1:15" ht="18" customHeight="1">
      <c r="A127" s="10">
        <v>2010</v>
      </c>
      <c r="B127" s="10">
        <v>6</v>
      </c>
      <c r="C127" s="18">
        <v>1646.8</v>
      </c>
      <c r="D127" s="18">
        <v>109.84</v>
      </c>
      <c r="E127" s="18">
        <v>1506</v>
      </c>
      <c r="F127" s="18">
        <v>60.24</v>
      </c>
      <c r="G127" s="18">
        <v>1581.48</v>
      </c>
      <c r="H127" s="18">
        <v>90.36</v>
      </c>
      <c r="I127" s="18">
        <v>1.51</v>
      </c>
      <c r="J127" s="18">
        <v>1506</v>
      </c>
      <c r="K127" s="18">
        <v>60.24</v>
      </c>
      <c r="L127" s="18">
        <v>1506</v>
      </c>
      <c r="M127" s="18">
        <v>0</v>
      </c>
      <c r="N127" s="10">
        <v>30</v>
      </c>
      <c r="O127" s="5"/>
    </row>
    <row r="128" spans="1:15" ht="18" customHeight="1">
      <c r="A128" s="10">
        <v>2010</v>
      </c>
      <c r="B128" s="10">
        <v>7</v>
      </c>
      <c r="C128" s="18">
        <v>1646.8</v>
      </c>
      <c r="D128" s="18">
        <v>109.84</v>
      </c>
      <c r="E128" s="18">
        <v>1506</v>
      </c>
      <c r="F128" s="18">
        <v>60.24</v>
      </c>
      <c r="G128" s="18">
        <v>1581.48</v>
      </c>
      <c r="H128" s="18">
        <v>90.36</v>
      </c>
      <c r="I128" s="18">
        <v>1.51</v>
      </c>
      <c r="J128" s="18">
        <v>1506</v>
      </c>
      <c r="K128" s="18">
        <v>60.24</v>
      </c>
      <c r="L128" s="18">
        <v>1506</v>
      </c>
      <c r="M128" s="18">
        <v>0</v>
      </c>
      <c r="N128" s="10">
        <v>30</v>
      </c>
      <c r="O128" s="5"/>
    </row>
    <row r="129" spans="1:15" ht="18" customHeight="1">
      <c r="A129" s="10">
        <v>2010</v>
      </c>
      <c r="B129" s="10">
        <v>8</v>
      </c>
      <c r="C129" s="18">
        <v>1646.8</v>
      </c>
      <c r="D129" s="18">
        <v>109.84</v>
      </c>
      <c r="E129" s="18">
        <v>1506</v>
      </c>
      <c r="F129" s="18">
        <v>60.24</v>
      </c>
      <c r="G129" s="18">
        <v>1581.48</v>
      </c>
      <c r="H129" s="18">
        <v>90.36</v>
      </c>
      <c r="I129" s="18">
        <v>1.51</v>
      </c>
      <c r="J129" s="18">
        <v>1506</v>
      </c>
      <c r="K129" s="18">
        <v>60.24</v>
      </c>
      <c r="L129" s="18">
        <v>1506</v>
      </c>
      <c r="M129" s="18">
        <v>0</v>
      </c>
      <c r="N129" s="10">
        <v>30</v>
      </c>
      <c r="O129" s="5"/>
    </row>
    <row r="130" spans="1:15" ht="18" customHeight="1">
      <c r="A130" s="10">
        <v>2010</v>
      </c>
      <c r="B130" s="10">
        <v>9</v>
      </c>
      <c r="C130" s="18">
        <v>1646.8</v>
      </c>
      <c r="D130" s="18">
        <v>109.84</v>
      </c>
      <c r="E130" s="18">
        <v>1506</v>
      </c>
      <c r="F130" s="18">
        <v>60.24</v>
      </c>
      <c r="G130" s="18">
        <v>1581.48</v>
      </c>
      <c r="H130" s="18">
        <v>90.36</v>
      </c>
      <c r="I130" s="18">
        <v>1.51</v>
      </c>
      <c r="J130" s="18">
        <v>1506</v>
      </c>
      <c r="K130" s="18">
        <v>60.24</v>
      </c>
      <c r="L130" s="18">
        <v>1506</v>
      </c>
      <c r="M130" s="18">
        <v>0</v>
      </c>
      <c r="N130" s="10">
        <v>30</v>
      </c>
      <c r="O130" s="5"/>
    </row>
    <row r="131" spans="1:15" ht="18" customHeight="1">
      <c r="A131" s="10">
        <v>2010</v>
      </c>
      <c r="B131" s="10">
        <v>10</v>
      </c>
      <c r="C131" s="18">
        <v>1646.8</v>
      </c>
      <c r="D131" s="18">
        <v>109.84</v>
      </c>
      <c r="E131" s="18">
        <v>1506</v>
      </c>
      <c r="F131" s="18">
        <v>60.24</v>
      </c>
      <c r="G131" s="18">
        <v>1581.48</v>
      </c>
      <c r="H131" s="18">
        <v>90.36</v>
      </c>
      <c r="I131" s="18">
        <v>1.51</v>
      </c>
      <c r="J131" s="18">
        <v>1506</v>
      </c>
      <c r="K131" s="18">
        <v>60.24</v>
      </c>
      <c r="L131" s="18">
        <v>1506</v>
      </c>
      <c r="M131" s="18">
        <v>0</v>
      </c>
      <c r="N131" s="10">
        <v>30</v>
      </c>
      <c r="O131" s="5"/>
    </row>
    <row r="132" spans="1:15" ht="18" customHeight="1">
      <c r="A132" s="10">
        <v>2010</v>
      </c>
      <c r="B132" s="10">
        <v>11</v>
      </c>
      <c r="C132" s="18">
        <v>1646.8</v>
      </c>
      <c r="D132" s="18">
        <v>109.84</v>
      </c>
      <c r="E132" s="18">
        <v>1506</v>
      </c>
      <c r="F132" s="18">
        <v>60.24</v>
      </c>
      <c r="G132" s="18">
        <v>1581.48</v>
      </c>
      <c r="H132" s="18">
        <v>90.36</v>
      </c>
      <c r="I132" s="18">
        <v>1.51</v>
      </c>
      <c r="J132" s="18">
        <v>1506</v>
      </c>
      <c r="K132" s="18">
        <v>60.24</v>
      </c>
      <c r="L132" s="18">
        <v>1506</v>
      </c>
      <c r="M132" s="18">
        <v>0</v>
      </c>
      <c r="N132" s="10">
        <v>30</v>
      </c>
      <c r="O132" s="5"/>
    </row>
    <row r="133" spans="1:15" ht="18" customHeight="1">
      <c r="A133" s="10">
        <v>2010</v>
      </c>
      <c r="B133" s="10">
        <v>12</v>
      </c>
      <c r="C133" s="18">
        <v>1646.8</v>
      </c>
      <c r="D133" s="18">
        <v>109.84</v>
      </c>
      <c r="E133" s="18">
        <v>1506</v>
      </c>
      <c r="F133" s="18">
        <v>60.24</v>
      </c>
      <c r="G133" s="18">
        <v>1581.48</v>
      </c>
      <c r="H133" s="18">
        <v>90.36</v>
      </c>
      <c r="I133" s="18">
        <v>1.51</v>
      </c>
      <c r="J133" s="18">
        <v>1506</v>
      </c>
      <c r="K133" s="18">
        <v>60.24</v>
      </c>
      <c r="L133" s="18">
        <v>1506</v>
      </c>
      <c r="M133" s="18">
        <v>0</v>
      </c>
      <c r="N133" s="10">
        <v>30</v>
      </c>
      <c r="O133" s="5"/>
    </row>
    <row r="134" spans="1:15" ht="18" customHeight="1">
      <c r="A134" s="10">
        <v>2010</v>
      </c>
      <c r="B134" s="10">
        <v>13</v>
      </c>
      <c r="C134" s="18">
        <v>597.5</v>
      </c>
      <c r="D134" s="18">
        <v>39.86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527.1</v>
      </c>
      <c r="K134" s="18">
        <v>21.08</v>
      </c>
      <c r="L134" s="18">
        <v>527.1</v>
      </c>
      <c r="M134" s="18">
        <v>0</v>
      </c>
      <c r="N134" s="10"/>
      <c r="O134" s="5"/>
    </row>
    <row r="135" spans="1:15" ht="18" customHeight="1">
      <c r="A135" s="10">
        <v>2010</v>
      </c>
      <c r="B135" s="10">
        <v>14</v>
      </c>
      <c r="C135" s="18">
        <v>320.39999999999998</v>
      </c>
      <c r="D135" s="18">
        <v>21.38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250</v>
      </c>
      <c r="K135" s="18">
        <v>10</v>
      </c>
      <c r="L135" s="18">
        <v>250</v>
      </c>
      <c r="M135" s="18">
        <v>0</v>
      </c>
      <c r="N135" s="10"/>
      <c r="O135" s="5"/>
    </row>
    <row r="136" spans="1:15" ht="18" customHeight="1">
      <c r="A136" s="10">
        <v>2010</v>
      </c>
      <c r="B136" s="10">
        <v>15</v>
      </c>
      <c r="C136" s="18">
        <v>640.79999999999995</v>
      </c>
      <c r="D136" s="18">
        <v>42.74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500</v>
      </c>
      <c r="K136" s="18">
        <v>20</v>
      </c>
      <c r="L136" s="18">
        <v>500</v>
      </c>
      <c r="M136" s="18">
        <v>0</v>
      </c>
      <c r="N136" s="10"/>
      <c r="O136" s="5"/>
    </row>
    <row r="137" spans="1:15" ht="18" customHeight="1">
      <c r="A137" s="10">
        <v>2011</v>
      </c>
      <c r="B137" s="10">
        <v>1</v>
      </c>
      <c r="C137" s="18">
        <v>1646.8</v>
      </c>
      <c r="D137" s="18">
        <v>109.84</v>
      </c>
      <c r="E137" s="18">
        <v>1646.8</v>
      </c>
      <c r="F137" s="18">
        <v>65.87</v>
      </c>
      <c r="G137" s="18">
        <v>1581.48</v>
      </c>
      <c r="H137" s="18">
        <v>90.36</v>
      </c>
      <c r="I137" s="18">
        <v>1.51</v>
      </c>
      <c r="J137" s="18">
        <v>1506</v>
      </c>
      <c r="K137" s="18">
        <v>60.24</v>
      </c>
      <c r="L137" s="18">
        <v>1506</v>
      </c>
      <c r="M137" s="18">
        <v>0</v>
      </c>
      <c r="N137" s="10">
        <v>30</v>
      </c>
      <c r="O137" s="5"/>
    </row>
    <row r="138" spans="1:15" ht="18" customHeight="1">
      <c r="A138" s="10">
        <v>2011</v>
      </c>
      <c r="B138" s="10">
        <v>2</v>
      </c>
      <c r="C138" s="18">
        <v>1646.8</v>
      </c>
      <c r="D138" s="18">
        <v>109.84</v>
      </c>
      <c r="E138" s="18">
        <v>1646.8</v>
      </c>
      <c r="F138" s="18">
        <v>65.87</v>
      </c>
      <c r="G138" s="18">
        <v>1581.48</v>
      </c>
      <c r="H138" s="18">
        <v>90.36</v>
      </c>
      <c r="I138" s="18">
        <v>1.51</v>
      </c>
      <c r="J138" s="18">
        <v>1506</v>
      </c>
      <c r="K138" s="18">
        <v>60.24</v>
      </c>
      <c r="L138" s="18">
        <v>1506</v>
      </c>
      <c r="M138" s="18">
        <v>0</v>
      </c>
      <c r="N138" s="10">
        <v>30</v>
      </c>
      <c r="O138" s="5"/>
    </row>
    <row r="139" spans="1:15" ht="18" customHeight="1">
      <c r="A139" s="10">
        <v>2011</v>
      </c>
      <c r="B139" s="10">
        <v>3</v>
      </c>
      <c r="C139" s="18">
        <v>1646.8</v>
      </c>
      <c r="D139" s="18">
        <v>109.84</v>
      </c>
      <c r="E139" s="18">
        <v>1646.8</v>
      </c>
      <c r="F139" s="18">
        <v>65.87</v>
      </c>
      <c r="G139" s="18">
        <v>1581.48</v>
      </c>
      <c r="H139" s="18">
        <v>90.36</v>
      </c>
      <c r="I139" s="18">
        <v>1.51</v>
      </c>
      <c r="J139" s="18">
        <v>1506</v>
      </c>
      <c r="K139" s="18">
        <v>60.24</v>
      </c>
      <c r="L139" s="18">
        <v>1506</v>
      </c>
      <c r="M139" s="18">
        <v>0</v>
      </c>
      <c r="N139" s="10">
        <v>30</v>
      </c>
      <c r="O139" s="5"/>
    </row>
    <row r="140" spans="1:15" ht="18" customHeight="1">
      <c r="A140" s="10">
        <v>2011</v>
      </c>
      <c r="B140" s="10">
        <v>4</v>
      </c>
      <c r="C140" s="18">
        <v>1646.8</v>
      </c>
      <c r="D140" s="18">
        <v>109.84</v>
      </c>
      <c r="E140" s="18">
        <v>1646.8</v>
      </c>
      <c r="F140" s="18">
        <v>65.87</v>
      </c>
      <c r="G140" s="18">
        <v>1581.48</v>
      </c>
      <c r="H140" s="18">
        <v>90.36</v>
      </c>
      <c r="I140" s="18">
        <v>1.51</v>
      </c>
      <c r="J140" s="18">
        <v>1506</v>
      </c>
      <c r="K140" s="18">
        <v>60.24</v>
      </c>
      <c r="L140" s="18">
        <v>1506</v>
      </c>
      <c r="M140" s="18">
        <v>0</v>
      </c>
      <c r="N140" s="10">
        <v>30</v>
      </c>
      <c r="O140" s="5"/>
    </row>
    <row r="141" spans="1:15" ht="18" customHeight="1">
      <c r="A141" s="10">
        <v>2011</v>
      </c>
      <c r="B141" s="10">
        <v>5</v>
      </c>
      <c r="C141" s="18">
        <v>1646.8</v>
      </c>
      <c r="D141" s="18">
        <v>109.84</v>
      </c>
      <c r="E141" s="18">
        <v>1646.8</v>
      </c>
      <c r="F141" s="18">
        <v>65.87</v>
      </c>
      <c r="G141" s="18">
        <v>1581.48</v>
      </c>
      <c r="H141" s="18">
        <v>90.36</v>
      </c>
      <c r="I141" s="18">
        <v>1.51</v>
      </c>
      <c r="J141" s="18">
        <v>1506</v>
      </c>
      <c r="K141" s="18">
        <v>60.24</v>
      </c>
      <c r="L141" s="18">
        <v>1506</v>
      </c>
      <c r="M141" s="18">
        <v>0</v>
      </c>
      <c r="N141" s="10">
        <v>30</v>
      </c>
      <c r="O141" s="5"/>
    </row>
    <row r="142" spans="1:15" ht="18" customHeight="1">
      <c r="A142" s="10">
        <v>2011</v>
      </c>
      <c r="B142" s="10">
        <v>6</v>
      </c>
      <c r="C142" s="18">
        <v>1646.8</v>
      </c>
      <c r="D142" s="18">
        <v>109.84</v>
      </c>
      <c r="E142" s="18">
        <v>1646.8</v>
      </c>
      <c r="F142" s="18">
        <v>65.87</v>
      </c>
      <c r="G142" s="18">
        <v>1581.48</v>
      </c>
      <c r="H142" s="18">
        <v>90.36</v>
      </c>
      <c r="I142" s="18">
        <v>1.51</v>
      </c>
      <c r="J142" s="18">
        <v>1506</v>
      </c>
      <c r="K142" s="18">
        <v>60.24</v>
      </c>
      <c r="L142" s="18">
        <v>1506</v>
      </c>
      <c r="M142" s="18">
        <v>0</v>
      </c>
      <c r="N142" s="10">
        <v>30</v>
      </c>
      <c r="O142" s="5"/>
    </row>
    <row r="143" spans="1:15" ht="18" customHeight="1">
      <c r="A143" s="10">
        <v>2011</v>
      </c>
      <c r="B143" s="10">
        <v>7</v>
      </c>
      <c r="C143" s="18">
        <v>1646.8</v>
      </c>
      <c r="D143" s="18">
        <v>109.84</v>
      </c>
      <c r="E143" s="18">
        <v>1646.8</v>
      </c>
      <c r="F143" s="18">
        <v>65.87</v>
      </c>
      <c r="G143" s="18">
        <v>1581.48</v>
      </c>
      <c r="H143" s="18">
        <v>90.36</v>
      </c>
      <c r="I143" s="18">
        <v>1.51</v>
      </c>
      <c r="J143" s="18">
        <v>1506</v>
      </c>
      <c r="K143" s="18">
        <v>60.24</v>
      </c>
      <c r="L143" s="18">
        <v>1506</v>
      </c>
      <c r="M143" s="18">
        <v>0</v>
      </c>
      <c r="N143" s="10">
        <v>30</v>
      </c>
      <c r="O143" s="5"/>
    </row>
    <row r="144" spans="1:15" ht="18" customHeight="1">
      <c r="A144" s="10">
        <v>2011</v>
      </c>
      <c r="B144" s="10">
        <v>8</v>
      </c>
      <c r="C144" s="18">
        <v>1646.8</v>
      </c>
      <c r="D144" s="18">
        <v>109.84</v>
      </c>
      <c r="E144" s="18">
        <v>1646.8</v>
      </c>
      <c r="F144" s="18">
        <v>65.87</v>
      </c>
      <c r="G144" s="18">
        <v>1747.08</v>
      </c>
      <c r="H144" s="18">
        <v>90.36</v>
      </c>
      <c r="I144" s="18">
        <v>4.5199999999999996</v>
      </c>
      <c r="J144" s="18">
        <v>1506</v>
      </c>
      <c r="K144" s="18">
        <v>60.24</v>
      </c>
      <c r="L144" s="18">
        <v>1506</v>
      </c>
      <c r="M144" s="18">
        <v>0</v>
      </c>
      <c r="N144" s="10">
        <v>30</v>
      </c>
      <c r="O144" s="5"/>
    </row>
    <row r="145" spans="1:15" ht="18" customHeight="1">
      <c r="A145" s="10">
        <v>2011</v>
      </c>
      <c r="B145" s="10">
        <v>9</v>
      </c>
      <c r="C145" s="18">
        <v>1646.8</v>
      </c>
      <c r="D145" s="18">
        <v>109.84</v>
      </c>
      <c r="E145" s="18">
        <v>1646.8</v>
      </c>
      <c r="F145" s="18">
        <v>65.87</v>
      </c>
      <c r="G145" s="18">
        <v>1747.08</v>
      </c>
      <c r="H145" s="18">
        <v>90.36</v>
      </c>
      <c r="I145" s="18">
        <v>4.5199999999999996</v>
      </c>
      <c r="J145" s="18">
        <v>1506</v>
      </c>
      <c r="K145" s="18">
        <v>60.24</v>
      </c>
      <c r="L145" s="18">
        <v>1506</v>
      </c>
      <c r="M145" s="18">
        <v>0</v>
      </c>
      <c r="N145" s="10">
        <v>30</v>
      </c>
      <c r="O145" s="5"/>
    </row>
    <row r="146" spans="1:15" ht="18" customHeight="1">
      <c r="A146" s="10">
        <v>2011</v>
      </c>
      <c r="B146" s="10">
        <v>10</v>
      </c>
      <c r="C146" s="18">
        <v>1646.8</v>
      </c>
      <c r="D146" s="18">
        <v>109.84</v>
      </c>
      <c r="E146" s="18">
        <v>1646.8</v>
      </c>
      <c r="F146" s="18">
        <v>65.87</v>
      </c>
      <c r="G146" s="18">
        <v>1581.48</v>
      </c>
      <c r="H146" s="18">
        <v>90.36</v>
      </c>
      <c r="I146" s="18">
        <v>1.51</v>
      </c>
      <c r="J146" s="18">
        <v>1506</v>
      </c>
      <c r="K146" s="18">
        <v>60.24</v>
      </c>
      <c r="L146" s="18">
        <v>1506</v>
      </c>
      <c r="M146" s="18">
        <v>0</v>
      </c>
      <c r="N146" s="10">
        <v>30</v>
      </c>
      <c r="O146" s="5"/>
    </row>
    <row r="147" spans="1:15" ht="18" customHeight="1">
      <c r="A147" s="10">
        <v>2011</v>
      </c>
      <c r="B147" s="10">
        <v>11</v>
      </c>
      <c r="C147" s="18">
        <v>1646.8</v>
      </c>
      <c r="D147" s="18">
        <v>109.84</v>
      </c>
      <c r="E147" s="18">
        <v>1955.66</v>
      </c>
      <c r="F147" s="18">
        <v>78.63</v>
      </c>
      <c r="G147" s="18">
        <v>1882.68</v>
      </c>
      <c r="H147" s="18">
        <v>90.36</v>
      </c>
      <c r="I147" s="18">
        <v>7.53</v>
      </c>
      <c r="J147" s="18">
        <v>1506</v>
      </c>
      <c r="K147" s="18">
        <v>60.24</v>
      </c>
      <c r="L147" s="18">
        <v>1944</v>
      </c>
      <c r="M147" s="18">
        <v>0</v>
      </c>
      <c r="N147" s="10">
        <v>30</v>
      </c>
      <c r="O147" s="5"/>
    </row>
    <row r="148" spans="1:15" ht="18" customHeight="1">
      <c r="A148" s="10">
        <v>2011</v>
      </c>
      <c r="B148" s="10">
        <v>12</v>
      </c>
      <c r="C148" s="18">
        <v>1646.8</v>
      </c>
      <c r="D148" s="18">
        <v>109.84</v>
      </c>
      <c r="E148" s="18">
        <v>1955.66</v>
      </c>
      <c r="F148" s="18">
        <v>78.63</v>
      </c>
      <c r="G148" s="18">
        <v>1581.48</v>
      </c>
      <c r="H148" s="18">
        <v>90.36</v>
      </c>
      <c r="I148" s="18">
        <v>1.51</v>
      </c>
      <c r="J148" s="18">
        <v>1506</v>
      </c>
      <c r="K148" s="18">
        <v>60.24</v>
      </c>
      <c r="L148" s="18">
        <v>1944</v>
      </c>
      <c r="M148" s="18">
        <v>0</v>
      </c>
      <c r="N148" s="10">
        <v>30</v>
      </c>
      <c r="O148" s="5"/>
    </row>
    <row r="149" spans="1:15" ht="18" customHeight="1">
      <c r="A149" s="10">
        <v>2011</v>
      </c>
      <c r="B149" s="10">
        <v>13</v>
      </c>
      <c r="C149" s="18">
        <v>320.39999999999998</v>
      </c>
      <c r="D149" s="18">
        <v>21.38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250</v>
      </c>
      <c r="K149" s="18">
        <v>10</v>
      </c>
      <c r="L149" s="18">
        <v>250</v>
      </c>
      <c r="M149" s="18">
        <v>0</v>
      </c>
      <c r="N149" s="10"/>
      <c r="O149" s="5"/>
    </row>
    <row r="150" spans="1:15" ht="18" customHeight="1">
      <c r="A150" s="10">
        <v>2011</v>
      </c>
      <c r="B150" s="10">
        <v>14</v>
      </c>
      <c r="C150" s="18">
        <v>320.39999999999998</v>
      </c>
      <c r="D150" s="18">
        <v>21.38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250</v>
      </c>
      <c r="K150" s="18">
        <v>10</v>
      </c>
      <c r="L150" s="18">
        <v>250</v>
      </c>
      <c r="M150" s="18">
        <v>0</v>
      </c>
      <c r="N150" s="10"/>
      <c r="O150" s="5"/>
    </row>
    <row r="151" spans="1:15" ht="18" customHeight="1">
      <c r="A151" s="10">
        <v>2011</v>
      </c>
      <c r="B151" s="10">
        <v>15</v>
      </c>
      <c r="C151" s="18">
        <v>640.79999999999995</v>
      </c>
      <c r="D151" s="18">
        <v>42.74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500</v>
      </c>
      <c r="K151" s="18">
        <v>20</v>
      </c>
      <c r="L151" s="18">
        <v>500</v>
      </c>
      <c r="M151" s="18">
        <v>0</v>
      </c>
      <c r="N151" s="10"/>
      <c r="O151" s="5"/>
    </row>
    <row r="152" spans="1:15" ht="18" customHeight="1">
      <c r="A152" s="10">
        <v>2012</v>
      </c>
      <c r="B152" s="10">
        <v>1</v>
      </c>
      <c r="C152" s="18">
        <v>1646.8</v>
      </c>
      <c r="D152" s="18">
        <v>109.84</v>
      </c>
      <c r="E152" s="18">
        <v>1975.16</v>
      </c>
      <c r="F152" s="18">
        <v>79.010000000000005</v>
      </c>
      <c r="G152" s="18">
        <v>1720.28</v>
      </c>
      <c r="H152" s="18">
        <v>109.86</v>
      </c>
      <c r="I152" s="18">
        <v>4.29</v>
      </c>
      <c r="J152" s="18">
        <v>1506</v>
      </c>
      <c r="K152" s="18">
        <v>60.24</v>
      </c>
      <c r="L152" s="18">
        <v>1963.5</v>
      </c>
      <c r="M152" s="18">
        <v>0</v>
      </c>
      <c r="N152" s="10">
        <v>30</v>
      </c>
      <c r="O152" s="5"/>
    </row>
    <row r="153" spans="1:15" ht="18" customHeight="1">
      <c r="A153" s="10">
        <v>2012</v>
      </c>
      <c r="B153" s="10">
        <v>2</v>
      </c>
      <c r="C153" s="18">
        <v>1646.8</v>
      </c>
      <c r="D153" s="18">
        <v>109.84</v>
      </c>
      <c r="E153" s="18">
        <v>2061.33</v>
      </c>
      <c r="F153" s="18">
        <v>82.45</v>
      </c>
      <c r="G153" s="18">
        <v>1720.28</v>
      </c>
      <c r="H153" s="18">
        <v>90.36</v>
      </c>
      <c r="I153" s="18">
        <v>4.29</v>
      </c>
      <c r="J153" s="18">
        <v>1506</v>
      </c>
      <c r="K153" s="18">
        <v>60.24</v>
      </c>
      <c r="L153" s="18">
        <v>1983</v>
      </c>
      <c r="M153" s="18">
        <v>0</v>
      </c>
      <c r="N153" s="10">
        <v>30</v>
      </c>
      <c r="O153" s="5"/>
    </row>
    <row r="154" spans="1:15" ht="18" customHeight="1">
      <c r="A154" s="10">
        <v>2012</v>
      </c>
      <c r="B154" s="10">
        <v>3</v>
      </c>
      <c r="C154" s="18">
        <v>1646.8</v>
      </c>
      <c r="D154" s="18">
        <v>109.84</v>
      </c>
      <c r="E154" s="18">
        <v>2244.66</v>
      </c>
      <c r="F154" s="18">
        <v>89.78</v>
      </c>
      <c r="G154" s="18">
        <v>1581.48</v>
      </c>
      <c r="H154" s="18">
        <v>90.36</v>
      </c>
      <c r="I154" s="18">
        <v>1.51</v>
      </c>
      <c r="J154" s="18">
        <v>1506</v>
      </c>
      <c r="K154" s="18">
        <v>60.24</v>
      </c>
      <c r="L154" s="18">
        <v>1983</v>
      </c>
      <c r="M154" s="18">
        <v>0</v>
      </c>
      <c r="N154" s="10">
        <v>30</v>
      </c>
      <c r="O154" s="5"/>
    </row>
    <row r="155" spans="1:15" ht="18" customHeight="1">
      <c r="A155" s="10">
        <v>2012</v>
      </c>
      <c r="B155" s="10">
        <v>4</v>
      </c>
      <c r="C155" s="18">
        <v>1646.8</v>
      </c>
      <c r="D155" s="18">
        <v>109.84</v>
      </c>
      <c r="E155" s="18">
        <v>2244.66</v>
      </c>
      <c r="F155" s="18">
        <v>89.78</v>
      </c>
      <c r="G155" s="18">
        <v>1581.48</v>
      </c>
      <c r="H155" s="18">
        <v>90.36</v>
      </c>
      <c r="I155" s="18">
        <v>1.51</v>
      </c>
      <c r="J155" s="18">
        <v>1506</v>
      </c>
      <c r="K155" s="18">
        <v>60.24</v>
      </c>
      <c r="L155" s="18">
        <v>1983</v>
      </c>
      <c r="M155" s="18">
        <v>0</v>
      </c>
      <c r="N155" s="10">
        <v>30</v>
      </c>
      <c r="O155" s="5"/>
    </row>
    <row r="156" spans="1:15" ht="18" customHeight="1">
      <c r="A156" s="10">
        <v>2012</v>
      </c>
      <c r="B156" s="10">
        <v>5</v>
      </c>
      <c r="C156" s="18">
        <v>1646.8</v>
      </c>
      <c r="D156" s="18">
        <v>109.84</v>
      </c>
      <c r="E156" s="18">
        <v>2244.66</v>
      </c>
      <c r="F156" s="18">
        <v>89.78</v>
      </c>
      <c r="G156" s="18">
        <v>1581.48</v>
      </c>
      <c r="H156" s="18">
        <v>90.36</v>
      </c>
      <c r="I156" s="18">
        <v>1.51</v>
      </c>
      <c r="J156" s="18">
        <v>1506</v>
      </c>
      <c r="K156" s="18">
        <v>60.24</v>
      </c>
      <c r="L156" s="18">
        <v>1983</v>
      </c>
      <c r="M156" s="18">
        <v>0</v>
      </c>
      <c r="N156" s="10">
        <v>30</v>
      </c>
      <c r="O156" s="5"/>
    </row>
    <row r="157" spans="1:15" ht="18" customHeight="1">
      <c r="A157" s="10">
        <v>2012</v>
      </c>
      <c r="B157" s="10">
        <v>6</v>
      </c>
      <c r="C157" s="18">
        <v>1646.8</v>
      </c>
      <c r="D157" s="18">
        <v>109.84</v>
      </c>
      <c r="E157" s="18">
        <v>2244.66</v>
      </c>
      <c r="F157" s="18">
        <v>89.78</v>
      </c>
      <c r="G157" s="18">
        <v>1864.68</v>
      </c>
      <c r="H157" s="18">
        <v>90.36</v>
      </c>
      <c r="I157" s="18">
        <v>7.17</v>
      </c>
      <c r="J157" s="18">
        <v>1506</v>
      </c>
      <c r="K157" s="18">
        <v>60.24</v>
      </c>
      <c r="L157" s="18">
        <v>1983</v>
      </c>
      <c r="M157" s="18">
        <v>0</v>
      </c>
      <c r="N157" s="10">
        <v>30</v>
      </c>
      <c r="O157" s="5"/>
    </row>
    <row r="158" spans="1:15" ht="18" customHeight="1">
      <c r="A158" s="10">
        <v>2012</v>
      </c>
      <c r="B158" s="10">
        <v>7</v>
      </c>
      <c r="C158" s="18">
        <v>1646.8</v>
      </c>
      <c r="D158" s="18">
        <v>109.84</v>
      </c>
      <c r="E158" s="18">
        <v>2244.66</v>
      </c>
      <c r="F158" s="18">
        <v>89.78</v>
      </c>
      <c r="G158" s="18">
        <v>1581.48</v>
      </c>
      <c r="H158" s="18">
        <v>90.36</v>
      </c>
      <c r="I158" s="18">
        <v>1.51</v>
      </c>
      <c r="J158" s="18">
        <v>1506</v>
      </c>
      <c r="K158" s="18">
        <v>60.24</v>
      </c>
      <c r="L158" s="18">
        <v>1983</v>
      </c>
      <c r="M158" s="18">
        <v>0</v>
      </c>
      <c r="N158" s="10">
        <v>30</v>
      </c>
      <c r="O158" s="5"/>
    </row>
    <row r="159" spans="1:15" ht="18" customHeight="1">
      <c r="A159" s="10">
        <v>2012</v>
      </c>
      <c r="B159" s="10">
        <v>8</v>
      </c>
      <c r="C159" s="18">
        <v>1646.8</v>
      </c>
      <c r="D159" s="18">
        <v>109.84</v>
      </c>
      <c r="E159" s="18">
        <v>2244.66</v>
      </c>
      <c r="F159" s="18">
        <v>89.78</v>
      </c>
      <c r="G159" s="18">
        <v>1864.68</v>
      </c>
      <c r="H159" s="18">
        <v>90.36</v>
      </c>
      <c r="I159" s="18">
        <v>7.17</v>
      </c>
      <c r="J159" s="18">
        <v>1506</v>
      </c>
      <c r="K159" s="18">
        <v>60.24</v>
      </c>
      <c r="L159" s="18">
        <v>1983</v>
      </c>
      <c r="M159" s="18">
        <v>0</v>
      </c>
      <c r="N159" s="10">
        <v>30</v>
      </c>
      <c r="O159" s="5"/>
    </row>
    <row r="160" spans="1:15" ht="18" customHeight="1">
      <c r="A160" s="10">
        <v>2012</v>
      </c>
      <c r="B160" s="10">
        <v>9</v>
      </c>
      <c r="C160" s="18">
        <v>1646.8</v>
      </c>
      <c r="D160" s="18">
        <v>109.84</v>
      </c>
      <c r="E160" s="18">
        <v>2244.66</v>
      </c>
      <c r="F160" s="18">
        <v>89.78</v>
      </c>
      <c r="G160" s="18">
        <v>1723.08</v>
      </c>
      <c r="H160" s="18">
        <v>90.36</v>
      </c>
      <c r="I160" s="18">
        <v>4.34</v>
      </c>
      <c r="J160" s="18">
        <v>1506</v>
      </c>
      <c r="K160" s="18">
        <v>60.24</v>
      </c>
      <c r="L160" s="18">
        <v>1983</v>
      </c>
      <c r="M160" s="18">
        <v>0</v>
      </c>
      <c r="N160" s="10">
        <v>30</v>
      </c>
      <c r="O160" s="5"/>
    </row>
    <row r="161" spans="1:15" ht="18" customHeight="1">
      <c r="A161" s="10">
        <v>2012</v>
      </c>
      <c r="B161" s="10">
        <v>10</v>
      </c>
      <c r="C161" s="18">
        <v>1646.8</v>
      </c>
      <c r="D161" s="18">
        <v>109.84</v>
      </c>
      <c r="E161" s="18">
        <v>2244.66</v>
      </c>
      <c r="F161" s="18">
        <v>89.78</v>
      </c>
      <c r="G161" s="18">
        <v>1723.08</v>
      </c>
      <c r="H161" s="18">
        <v>90.36</v>
      </c>
      <c r="I161" s="18">
        <v>4.34</v>
      </c>
      <c r="J161" s="18">
        <v>1506</v>
      </c>
      <c r="K161" s="18">
        <v>60.24</v>
      </c>
      <c r="L161" s="18">
        <v>1983</v>
      </c>
      <c r="M161" s="18">
        <v>0</v>
      </c>
      <c r="N161" s="10">
        <v>30</v>
      </c>
      <c r="O161" s="5"/>
    </row>
    <row r="162" spans="1:15" ht="18" customHeight="1">
      <c r="A162" s="10">
        <v>2012</v>
      </c>
      <c r="B162" s="10">
        <v>11</v>
      </c>
      <c r="C162" s="18">
        <v>1646.8</v>
      </c>
      <c r="D162" s="18">
        <v>109.84</v>
      </c>
      <c r="E162" s="18">
        <v>2373.8000000000002</v>
      </c>
      <c r="F162" s="18">
        <v>94.95</v>
      </c>
      <c r="G162" s="18">
        <v>1864.68</v>
      </c>
      <c r="H162" s="18">
        <v>90.36</v>
      </c>
      <c r="I162" s="18">
        <v>7.17</v>
      </c>
      <c r="J162" s="18">
        <v>1506</v>
      </c>
      <c r="K162" s="18">
        <v>60.24</v>
      </c>
      <c r="L162" s="18">
        <v>1983</v>
      </c>
      <c r="M162" s="18">
        <v>0</v>
      </c>
      <c r="N162" s="10">
        <v>30</v>
      </c>
      <c r="O162" s="5"/>
    </row>
    <row r="163" spans="1:15" ht="18" customHeight="1">
      <c r="A163" s="10">
        <v>2012</v>
      </c>
      <c r="B163" s="10">
        <v>12</v>
      </c>
      <c r="C163" s="18">
        <v>1646.8</v>
      </c>
      <c r="D163" s="18">
        <v>109.84</v>
      </c>
      <c r="E163" s="18">
        <v>2373.8000000000002</v>
      </c>
      <c r="F163" s="18">
        <v>94.95</v>
      </c>
      <c r="G163" s="18">
        <v>1723.08</v>
      </c>
      <c r="H163" s="18">
        <v>90.36</v>
      </c>
      <c r="I163" s="18">
        <v>4.34</v>
      </c>
      <c r="J163" s="18">
        <v>1506</v>
      </c>
      <c r="K163" s="18">
        <v>60.24</v>
      </c>
      <c r="L163" s="18">
        <v>1983</v>
      </c>
      <c r="M163" s="18">
        <v>0</v>
      </c>
      <c r="N163" s="10">
        <v>30</v>
      </c>
      <c r="O163" s="5"/>
    </row>
    <row r="164" spans="1:15" ht="18" customHeight="1">
      <c r="A164" s="10">
        <v>2012</v>
      </c>
      <c r="B164" s="10">
        <v>13</v>
      </c>
      <c r="C164" s="18">
        <v>320.39999999999998</v>
      </c>
      <c r="D164" s="18">
        <v>21.38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250</v>
      </c>
      <c r="M164" s="18">
        <v>0</v>
      </c>
      <c r="N164" s="10"/>
      <c r="O164" s="5"/>
    </row>
    <row r="165" spans="1:15" ht="18" customHeight="1">
      <c r="A165" s="10">
        <v>2012</v>
      </c>
      <c r="B165" s="10">
        <v>14</v>
      </c>
      <c r="C165" s="18">
        <v>320.39999999999998</v>
      </c>
      <c r="D165" s="18">
        <v>21.38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250</v>
      </c>
      <c r="M165" s="18">
        <v>0</v>
      </c>
      <c r="N165" s="10"/>
      <c r="O165" s="5"/>
    </row>
    <row r="166" spans="1:15" ht="18" customHeight="1">
      <c r="A166" s="10">
        <v>2012</v>
      </c>
      <c r="B166" s="10">
        <v>15</v>
      </c>
      <c r="C166" s="18">
        <v>640.79999999999995</v>
      </c>
      <c r="D166" s="18">
        <v>42.74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500</v>
      </c>
      <c r="M166" s="18">
        <v>0</v>
      </c>
      <c r="N166" s="10"/>
      <c r="O166" s="5"/>
    </row>
    <row r="167" spans="1:15" ht="18" customHeight="1">
      <c r="A167" s="10">
        <v>2013</v>
      </c>
      <c r="B167" s="10">
        <v>1</v>
      </c>
      <c r="C167" s="18">
        <v>1646.8</v>
      </c>
      <c r="D167" s="18">
        <v>109.84</v>
      </c>
      <c r="E167" s="18">
        <v>2373.8000000000002</v>
      </c>
      <c r="F167" s="18">
        <v>94.95</v>
      </c>
      <c r="G167" s="18">
        <v>1723.08</v>
      </c>
      <c r="H167" s="18">
        <v>90.36</v>
      </c>
      <c r="I167" s="18">
        <v>4.34</v>
      </c>
      <c r="J167" s="18">
        <v>1506</v>
      </c>
      <c r="K167" s="18">
        <v>60.24</v>
      </c>
      <c r="L167" s="18">
        <v>1983</v>
      </c>
      <c r="M167" s="18">
        <v>0</v>
      </c>
      <c r="N167" s="10">
        <v>30</v>
      </c>
      <c r="O167" s="5"/>
    </row>
    <row r="168" spans="1:15" ht="18" customHeight="1">
      <c r="A168" s="10">
        <v>2013</v>
      </c>
      <c r="B168" s="10">
        <v>2</v>
      </c>
      <c r="C168" s="18">
        <v>1646.8</v>
      </c>
      <c r="D168" s="18">
        <v>109.84</v>
      </c>
      <c r="E168" s="18">
        <v>2373.8000000000002</v>
      </c>
      <c r="F168" s="18">
        <v>94.95</v>
      </c>
      <c r="G168" s="18">
        <v>1723.08</v>
      </c>
      <c r="H168" s="18">
        <v>90.36</v>
      </c>
      <c r="I168" s="18">
        <v>4.34</v>
      </c>
      <c r="J168" s="18">
        <v>1506</v>
      </c>
      <c r="K168" s="18">
        <v>60.24</v>
      </c>
      <c r="L168" s="18">
        <v>1983</v>
      </c>
      <c r="M168" s="18">
        <v>0</v>
      </c>
      <c r="N168" s="10">
        <v>30</v>
      </c>
      <c r="O168" s="5"/>
    </row>
    <row r="169" spans="1:15" ht="18" customHeight="1">
      <c r="A169" s="10">
        <v>2013</v>
      </c>
      <c r="B169" s="10">
        <v>3</v>
      </c>
      <c r="C169" s="18">
        <v>1646.8</v>
      </c>
      <c r="D169" s="18">
        <v>109.84</v>
      </c>
      <c r="E169" s="18">
        <v>2373.8000000000002</v>
      </c>
      <c r="F169" s="18">
        <v>94.95</v>
      </c>
      <c r="G169" s="18">
        <v>1581.48</v>
      </c>
      <c r="H169" s="18">
        <v>90.36</v>
      </c>
      <c r="I169" s="18">
        <v>1.51</v>
      </c>
      <c r="J169" s="18">
        <v>1506</v>
      </c>
      <c r="K169" s="18">
        <v>60.24</v>
      </c>
      <c r="L169" s="18">
        <v>1983</v>
      </c>
      <c r="M169" s="18">
        <v>0</v>
      </c>
      <c r="N169" s="10">
        <v>30</v>
      </c>
      <c r="O169" s="5"/>
    </row>
    <row r="170" spans="1:15" ht="18" customHeight="1">
      <c r="A170" s="10">
        <v>2013</v>
      </c>
      <c r="B170" s="10">
        <v>4</v>
      </c>
      <c r="C170" s="18">
        <v>1646.8</v>
      </c>
      <c r="D170" s="18">
        <v>109.84</v>
      </c>
      <c r="E170" s="18">
        <v>2373.8000000000002</v>
      </c>
      <c r="F170" s="18">
        <v>94.95</v>
      </c>
      <c r="G170" s="18">
        <v>1581.48</v>
      </c>
      <c r="H170" s="18">
        <v>90.36</v>
      </c>
      <c r="I170" s="18">
        <v>1.51</v>
      </c>
      <c r="J170" s="18">
        <v>1506</v>
      </c>
      <c r="K170" s="18">
        <v>60.24</v>
      </c>
      <c r="L170" s="18">
        <v>1983</v>
      </c>
      <c r="M170" s="18">
        <v>0</v>
      </c>
      <c r="N170" s="10">
        <v>30</v>
      </c>
      <c r="O170" s="5"/>
    </row>
    <row r="171" spans="1:15" ht="18" customHeight="1">
      <c r="A171" s="10">
        <v>2013</v>
      </c>
      <c r="B171" s="10">
        <v>5</v>
      </c>
      <c r="C171" s="18">
        <v>1646.8</v>
      </c>
      <c r="D171" s="18">
        <v>109.84</v>
      </c>
      <c r="E171" s="18">
        <v>2373.8000000000002</v>
      </c>
      <c r="F171" s="18">
        <v>94.95</v>
      </c>
      <c r="G171" s="18">
        <v>1723.08</v>
      </c>
      <c r="H171" s="18">
        <v>90.36</v>
      </c>
      <c r="I171" s="18">
        <v>4.34</v>
      </c>
      <c r="J171" s="18">
        <v>1506</v>
      </c>
      <c r="K171" s="18">
        <v>60.24</v>
      </c>
      <c r="L171" s="18">
        <v>1983</v>
      </c>
      <c r="M171" s="18">
        <v>0</v>
      </c>
      <c r="N171" s="10">
        <v>30</v>
      </c>
      <c r="O171" s="5"/>
    </row>
    <row r="172" spans="1:15" ht="18" customHeight="1">
      <c r="A172" s="10">
        <v>2013</v>
      </c>
      <c r="B172" s="10">
        <v>6</v>
      </c>
      <c r="C172" s="18">
        <v>1646.8</v>
      </c>
      <c r="D172" s="18">
        <v>109.84</v>
      </c>
      <c r="E172" s="18">
        <v>2123.8000000000002</v>
      </c>
      <c r="F172" s="18">
        <v>84.95</v>
      </c>
      <c r="G172" s="18">
        <v>1864.68</v>
      </c>
      <c r="H172" s="18">
        <v>90.36</v>
      </c>
      <c r="I172" s="18">
        <v>7.17</v>
      </c>
      <c r="J172" s="18">
        <v>1506</v>
      </c>
      <c r="K172" s="18">
        <v>60.24</v>
      </c>
      <c r="L172" s="18">
        <v>1983</v>
      </c>
      <c r="M172" s="18">
        <v>0</v>
      </c>
      <c r="N172" s="10">
        <v>30</v>
      </c>
      <c r="O172" s="5"/>
    </row>
    <row r="173" spans="1:15" ht="18" customHeight="1">
      <c r="A173" s="10">
        <v>2013</v>
      </c>
      <c r="B173" s="10">
        <v>7</v>
      </c>
      <c r="C173" s="18">
        <v>1646.8</v>
      </c>
      <c r="D173" s="18">
        <v>109.84</v>
      </c>
      <c r="E173" s="18">
        <v>2123.8000000000002</v>
      </c>
      <c r="F173" s="18">
        <v>84.95</v>
      </c>
      <c r="G173" s="18">
        <v>1864.68</v>
      </c>
      <c r="H173" s="18">
        <v>90.36</v>
      </c>
      <c r="I173" s="18">
        <v>7.17</v>
      </c>
      <c r="J173" s="18">
        <v>1506</v>
      </c>
      <c r="K173" s="18">
        <v>60.24</v>
      </c>
      <c r="L173" s="18">
        <v>1983</v>
      </c>
      <c r="M173" s="18">
        <v>0</v>
      </c>
      <c r="N173" s="10">
        <v>30</v>
      </c>
      <c r="O173" s="5"/>
    </row>
    <row r="174" spans="1:15" ht="18" customHeight="1">
      <c r="A174" s="10">
        <v>2013</v>
      </c>
      <c r="B174" s="10">
        <v>8</v>
      </c>
      <c r="C174" s="18">
        <v>1646.8</v>
      </c>
      <c r="D174" s="18">
        <v>109.84</v>
      </c>
      <c r="E174" s="18">
        <v>2123.8000000000002</v>
      </c>
      <c r="F174" s="18">
        <v>84.95</v>
      </c>
      <c r="G174" s="18">
        <v>1864.68</v>
      </c>
      <c r="H174" s="18">
        <v>90.36</v>
      </c>
      <c r="I174" s="18">
        <v>7.17</v>
      </c>
      <c r="J174" s="18">
        <v>1506</v>
      </c>
      <c r="K174" s="18">
        <v>60.24</v>
      </c>
      <c r="L174" s="18">
        <v>1983</v>
      </c>
      <c r="M174" s="18">
        <v>0</v>
      </c>
      <c r="N174" s="10">
        <v>30</v>
      </c>
      <c r="O174" s="5"/>
    </row>
    <row r="175" spans="1:15" ht="18" customHeight="1">
      <c r="A175" s="10">
        <v>2013</v>
      </c>
      <c r="B175" s="10">
        <v>9</v>
      </c>
      <c r="C175" s="18">
        <v>1646.8</v>
      </c>
      <c r="D175" s="18">
        <v>109.84</v>
      </c>
      <c r="E175" s="18">
        <v>2123.8000000000002</v>
      </c>
      <c r="F175" s="18">
        <v>84.95</v>
      </c>
      <c r="G175" s="18">
        <v>1680.6</v>
      </c>
      <c r="H175" s="18">
        <v>90.36</v>
      </c>
      <c r="I175" s="18">
        <v>3.49</v>
      </c>
      <c r="J175" s="18">
        <v>1506</v>
      </c>
      <c r="K175" s="18">
        <v>60.24</v>
      </c>
      <c r="L175" s="18">
        <v>1983</v>
      </c>
      <c r="M175" s="18">
        <v>0</v>
      </c>
      <c r="N175" s="10">
        <v>30</v>
      </c>
      <c r="O175" s="5"/>
    </row>
    <row r="176" spans="1:15" ht="18" customHeight="1">
      <c r="A176" s="10">
        <v>2013</v>
      </c>
      <c r="B176" s="10">
        <v>10</v>
      </c>
      <c r="C176" s="18">
        <v>1646.8</v>
      </c>
      <c r="D176" s="18">
        <v>109.84</v>
      </c>
      <c r="E176" s="18">
        <v>2123.8000000000002</v>
      </c>
      <c r="F176" s="18">
        <v>84.95</v>
      </c>
      <c r="G176" s="18">
        <v>1687.68</v>
      </c>
      <c r="H176" s="18">
        <v>90.36</v>
      </c>
      <c r="I176" s="18">
        <v>3.63</v>
      </c>
      <c r="J176" s="18">
        <v>1506</v>
      </c>
      <c r="K176" s="18">
        <v>60.24</v>
      </c>
      <c r="L176" s="18">
        <v>1983</v>
      </c>
      <c r="M176" s="18">
        <v>0</v>
      </c>
      <c r="N176" s="10">
        <v>30</v>
      </c>
      <c r="O176" s="5"/>
    </row>
    <row r="177" spans="1:15" ht="18" customHeight="1">
      <c r="A177" s="10">
        <v>2013</v>
      </c>
      <c r="B177" s="10">
        <v>11</v>
      </c>
      <c r="C177" s="18">
        <v>1646.8</v>
      </c>
      <c r="D177" s="18">
        <v>109.84</v>
      </c>
      <c r="E177" s="18">
        <v>2123.8000000000002</v>
      </c>
      <c r="F177" s="18">
        <v>84.95</v>
      </c>
      <c r="G177" s="18">
        <v>1694.76</v>
      </c>
      <c r="H177" s="18">
        <v>90.36</v>
      </c>
      <c r="I177" s="18">
        <v>3.78</v>
      </c>
      <c r="J177" s="18">
        <v>1506</v>
      </c>
      <c r="K177" s="18">
        <v>60.24</v>
      </c>
      <c r="L177" s="18">
        <v>1983</v>
      </c>
      <c r="M177" s="18">
        <v>0</v>
      </c>
      <c r="N177" s="10">
        <v>30</v>
      </c>
      <c r="O177" s="5"/>
    </row>
    <row r="178" spans="1:15" ht="18" customHeight="1">
      <c r="A178" s="10">
        <v>2013</v>
      </c>
      <c r="B178" s="10">
        <v>12</v>
      </c>
      <c r="C178" s="18">
        <v>1646.8</v>
      </c>
      <c r="D178" s="18">
        <v>109.84</v>
      </c>
      <c r="E178" s="18">
        <v>2123.8000000000002</v>
      </c>
      <c r="F178" s="18">
        <v>84.95</v>
      </c>
      <c r="G178" s="18">
        <v>2233</v>
      </c>
      <c r="H178" s="18">
        <v>118.98</v>
      </c>
      <c r="I178" s="18">
        <v>15</v>
      </c>
      <c r="J178" s="18">
        <v>1506</v>
      </c>
      <c r="K178" s="18">
        <v>60.24</v>
      </c>
      <c r="L178" s="18">
        <v>1983</v>
      </c>
      <c r="M178" s="18">
        <v>0</v>
      </c>
      <c r="N178" s="10">
        <v>30</v>
      </c>
      <c r="O178" s="5"/>
    </row>
    <row r="179" spans="1:15" ht="18" customHeight="1">
      <c r="A179" s="10">
        <v>2014</v>
      </c>
      <c r="B179" s="10">
        <v>1</v>
      </c>
      <c r="C179" s="18">
        <v>1646.8</v>
      </c>
      <c r="D179" s="18">
        <v>109.84</v>
      </c>
      <c r="E179" s="18">
        <v>2123.8000000000002</v>
      </c>
      <c r="F179" s="18">
        <v>84.95</v>
      </c>
      <c r="G179" s="18">
        <v>2233</v>
      </c>
      <c r="H179" s="18">
        <v>118.9</v>
      </c>
      <c r="I179" s="18">
        <v>15</v>
      </c>
      <c r="J179" s="18">
        <v>1506</v>
      </c>
      <c r="K179" s="18">
        <v>60.24</v>
      </c>
      <c r="L179" s="18">
        <v>1983</v>
      </c>
      <c r="M179" s="18">
        <v>0</v>
      </c>
      <c r="N179" s="10">
        <v>30</v>
      </c>
      <c r="O179" s="5"/>
    </row>
    <row r="180" spans="1:15" ht="18" customHeight="1">
      <c r="A180" s="10">
        <v>2014</v>
      </c>
      <c r="B180" s="10">
        <v>2</v>
      </c>
      <c r="C180" s="18">
        <v>1646.8</v>
      </c>
      <c r="D180" s="18">
        <v>109.84</v>
      </c>
      <c r="E180" s="18">
        <v>2123.8000000000002</v>
      </c>
      <c r="F180" s="18">
        <v>84.95</v>
      </c>
      <c r="G180" s="18">
        <v>2431.2399999999998</v>
      </c>
      <c r="H180" s="18">
        <v>118.9</v>
      </c>
      <c r="I180" s="18">
        <v>18.96</v>
      </c>
      <c r="J180" s="18">
        <v>1506</v>
      </c>
      <c r="K180" s="18">
        <v>60.24</v>
      </c>
      <c r="L180" s="18">
        <v>1983</v>
      </c>
      <c r="M180" s="18">
        <v>0</v>
      </c>
      <c r="N180" s="10">
        <v>30</v>
      </c>
      <c r="O180" s="5"/>
    </row>
    <row r="181" spans="1:15" ht="18" customHeight="1">
      <c r="A181" s="10">
        <v>2014</v>
      </c>
      <c r="B181" s="10">
        <v>3</v>
      </c>
      <c r="C181" s="18">
        <v>1646.8</v>
      </c>
      <c r="D181" s="18">
        <v>109.84</v>
      </c>
      <c r="E181" s="18">
        <v>2123.8000000000002</v>
      </c>
      <c r="F181" s="18">
        <v>84.95</v>
      </c>
      <c r="G181" s="18">
        <v>2445.4</v>
      </c>
      <c r="H181" s="18">
        <v>118.9</v>
      </c>
      <c r="I181" s="18">
        <v>19.25</v>
      </c>
      <c r="J181" s="18">
        <v>1506</v>
      </c>
      <c r="K181" s="18">
        <v>60.24</v>
      </c>
      <c r="L181" s="18">
        <v>1983</v>
      </c>
      <c r="M181" s="18">
        <v>0</v>
      </c>
      <c r="N181" s="10">
        <v>30</v>
      </c>
      <c r="O181" s="5"/>
    </row>
    <row r="182" spans="1:15" ht="18" customHeight="1">
      <c r="A182" s="10">
        <v>2014</v>
      </c>
      <c r="B182" s="10">
        <v>4</v>
      </c>
      <c r="C182" s="18">
        <v>1646.8</v>
      </c>
      <c r="D182" s="18">
        <v>109.84</v>
      </c>
      <c r="E182" s="18">
        <v>2123.8000000000002</v>
      </c>
      <c r="F182" s="18">
        <v>84.95</v>
      </c>
      <c r="G182" s="18">
        <v>2233</v>
      </c>
      <c r="H182" s="18">
        <v>118.9</v>
      </c>
      <c r="I182" s="18">
        <v>15</v>
      </c>
      <c r="J182" s="18">
        <v>1506</v>
      </c>
      <c r="K182" s="18">
        <v>60.24</v>
      </c>
      <c r="L182" s="18">
        <v>1983</v>
      </c>
      <c r="M182" s="18">
        <v>0</v>
      </c>
      <c r="N182" s="10">
        <v>30</v>
      </c>
      <c r="O182" s="5"/>
    </row>
    <row r="183" spans="1:15" ht="18" customHeight="1">
      <c r="A183" s="10">
        <v>2014</v>
      </c>
      <c r="B183" s="10">
        <v>5</v>
      </c>
      <c r="C183" s="18">
        <v>1646.8</v>
      </c>
      <c r="D183" s="18">
        <v>109.84</v>
      </c>
      <c r="E183" s="18">
        <v>2123.8000000000002</v>
      </c>
      <c r="F183" s="18">
        <v>84.95</v>
      </c>
      <c r="G183" s="18">
        <v>2339.1999999999998</v>
      </c>
      <c r="H183" s="18">
        <v>118.9</v>
      </c>
      <c r="I183" s="18">
        <v>17.12</v>
      </c>
      <c r="J183" s="18">
        <v>1506</v>
      </c>
      <c r="K183" s="18">
        <v>60.24</v>
      </c>
      <c r="L183" s="18">
        <v>1983</v>
      </c>
      <c r="M183" s="18">
        <v>0</v>
      </c>
      <c r="N183" s="10">
        <v>30</v>
      </c>
      <c r="O183" s="5"/>
    </row>
    <row r="184" spans="1:15" ht="18" customHeight="1">
      <c r="A184" s="10">
        <v>2014</v>
      </c>
      <c r="B184" s="10">
        <v>6</v>
      </c>
      <c r="C184" s="18">
        <v>1646.8</v>
      </c>
      <c r="D184" s="18">
        <v>109.84</v>
      </c>
      <c r="E184" s="18">
        <v>2123.8000000000002</v>
      </c>
      <c r="F184" s="18">
        <v>84.95</v>
      </c>
      <c r="G184" s="18">
        <v>2353.36</v>
      </c>
      <c r="H184" s="18">
        <v>118.9</v>
      </c>
      <c r="I184" s="18">
        <v>17.41</v>
      </c>
      <c r="J184" s="18">
        <v>1506</v>
      </c>
      <c r="K184" s="18">
        <v>60.24</v>
      </c>
      <c r="L184" s="18">
        <v>1983</v>
      </c>
      <c r="M184" s="18">
        <v>0</v>
      </c>
      <c r="N184" s="10">
        <v>30</v>
      </c>
      <c r="O184" s="5"/>
    </row>
    <row r="185" spans="1:15" ht="18" customHeight="1">
      <c r="A185" s="10">
        <v>2014</v>
      </c>
      <c r="B185" s="10">
        <v>7</v>
      </c>
      <c r="C185" s="18">
        <v>1646.8</v>
      </c>
      <c r="D185" s="18">
        <v>109.84</v>
      </c>
      <c r="E185" s="18">
        <v>2123.8000000000002</v>
      </c>
      <c r="F185" s="18">
        <v>84.95</v>
      </c>
      <c r="G185" s="18">
        <v>2233</v>
      </c>
      <c r="H185" s="18">
        <v>118.9</v>
      </c>
      <c r="I185" s="18">
        <v>15</v>
      </c>
      <c r="J185" s="18">
        <v>1506</v>
      </c>
      <c r="K185" s="18">
        <v>60.24</v>
      </c>
      <c r="L185" s="18">
        <v>1983</v>
      </c>
      <c r="M185" s="18">
        <v>0</v>
      </c>
      <c r="N185" s="10">
        <v>30</v>
      </c>
      <c r="O185" s="5"/>
    </row>
    <row r="186" spans="1:15" ht="18" customHeight="1">
      <c r="A186" s="10">
        <v>2014</v>
      </c>
      <c r="B186" s="10">
        <v>8</v>
      </c>
      <c r="C186" s="18">
        <v>1646.8</v>
      </c>
      <c r="D186" s="18">
        <v>109.84</v>
      </c>
      <c r="E186" s="18">
        <v>2123.8000000000002</v>
      </c>
      <c r="F186" s="18">
        <v>84.95</v>
      </c>
      <c r="G186" s="18">
        <v>2445.4</v>
      </c>
      <c r="H186" s="18">
        <v>118.9</v>
      </c>
      <c r="I186" s="18">
        <v>27.74</v>
      </c>
      <c r="J186" s="18">
        <v>1506</v>
      </c>
      <c r="K186" s="18">
        <v>60.24</v>
      </c>
      <c r="L186" s="18">
        <v>1983</v>
      </c>
      <c r="M186" s="18">
        <v>0</v>
      </c>
      <c r="N186" s="10">
        <v>30</v>
      </c>
      <c r="O186" s="5"/>
    </row>
    <row r="187" spans="1:15" ht="18" customHeight="1">
      <c r="A187" s="10">
        <v>2014</v>
      </c>
      <c r="B187" s="10">
        <v>9</v>
      </c>
      <c r="C187" s="18">
        <v>1646.8</v>
      </c>
      <c r="D187" s="18">
        <v>109.84</v>
      </c>
      <c r="E187" s="18">
        <v>2123.8000000000002</v>
      </c>
      <c r="F187" s="18">
        <v>84.95</v>
      </c>
      <c r="G187" s="18">
        <v>2473.7199999999998</v>
      </c>
      <c r="H187" s="18">
        <v>118.9</v>
      </c>
      <c r="I187" s="18">
        <v>29.44</v>
      </c>
      <c r="J187" s="18">
        <v>1506</v>
      </c>
      <c r="K187" s="18">
        <v>60.24</v>
      </c>
      <c r="L187" s="18">
        <v>1983</v>
      </c>
      <c r="M187" s="18">
        <v>0</v>
      </c>
      <c r="N187" s="10">
        <v>30</v>
      </c>
      <c r="O187" s="5"/>
    </row>
    <row r="188" spans="1:15" ht="18" customHeight="1">
      <c r="A188" s="10">
        <v>2014</v>
      </c>
      <c r="B188" s="10">
        <v>10</v>
      </c>
      <c r="C188" s="18">
        <v>1646.8</v>
      </c>
      <c r="D188" s="18">
        <v>109.84</v>
      </c>
      <c r="E188" s="18">
        <v>2123.8000000000002</v>
      </c>
      <c r="F188" s="18">
        <v>84.95</v>
      </c>
      <c r="G188" s="18">
        <v>2233</v>
      </c>
      <c r="H188" s="18">
        <v>118.9</v>
      </c>
      <c r="I188" s="18">
        <v>15</v>
      </c>
      <c r="J188" s="18">
        <v>1506</v>
      </c>
      <c r="K188" s="18">
        <v>60.24</v>
      </c>
      <c r="L188" s="18">
        <v>1983</v>
      </c>
      <c r="M188" s="18">
        <v>0</v>
      </c>
      <c r="N188" s="10">
        <v>30</v>
      </c>
      <c r="O188" s="5"/>
    </row>
    <row r="189" spans="1:15" ht="18" customHeight="1">
      <c r="A189" s="10">
        <v>2014</v>
      </c>
      <c r="B189" s="10">
        <v>11</v>
      </c>
      <c r="C189" s="18">
        <v>1646.8</v>
      </c>
      <c r="D189" s="18">
        <v>109.84</v>
      </c>
      <c r="E189" s="18">
        <v>2123.8000000000002</v>
      </c>
      <c r="F189" s="18">
        <v>84.95</v>
      </c>
      <c r="G189" s="18">
        <v>2346.2800000000002</v>
      </c>
      <c r="H189" s="18">
        <v>118.9</v>
      </c>
      <c r="I189" s="18">
        <v>21.8</v>
      </c>
      <c r="J189" s="18">
        <v>1506</v>
      </c>
      <c r="K189" s="18">
        <v>60.24</v>
      </c>
      <c r="L189" s="18">
        <v>1983</v>
      </c>
      <c r="M189" s="18">
        <v>0</v>
      </c>
      <c r="N189" s="10">
        <v>30</v>
      </c>
      <c r="O189" s="5"/>
    </row>
    <row r="190" spans="1:15" ht="18" customHeight="1">
      <c r="A190" s="10">
        <v>2014</v>
      </c>
      <c r="B190" s="10">
        <v>12</v>
      </c>
      <c r="C190" s="18">
        <v>1646.8</v>
      </c>
      <c r="D190" s="18">
        <v>109.84</v>
      </c>
      <c r="E190" s="18">
        <v>2123.8000000000002</v>
      </c>
      <c r="F190" s="18">
        <v>84.95</v>
      </c>
      <c r="G190" s="18">
        <v>2346.2800000000002</v>
      </c>
      <c r="H190" s="18">
        <v>118.9</v>
      </c>
      <c r="I190" s="18">
        <v>21.8</v>
      </c>
      <c r="J190" s="18">
        <v>1506</v>
      </c>
      <c r="K190" s="18">
        <v>60.24</v>
      </c>
      <c r="L190" s="18">
        <v>1983</v>
      </c>
      <c r="M190" s="18">
        <v>0</v>
      </c>
      <c r="N190" s="10">
        <v>30</v>
      </c>
      <c r="O190" s="5"/>
    </row>
    <row r="191" spans="1:15" ht="18" customHeight="1">
      <c r="A191" s="10">
        <v>2015</v>
      </c>
      <c r="B191" s="10">
        <v>1</v>
      </c>
      <c r="C191" s="18">
        <v>1646.8</v>
      </c>
      <c r="D191" s="18">
        <v>109.84</v>
      </c>
      <c r="E191" s="18">
        <v>2142.4699999999998</v>
      </c>
      <c r="F191" s="18">
        <v>85.7</v>
      </c>
      <c r="G191" s="18">
        <v>2251.67</v>
      </c>
      <c r="H191" s="18">
        <v>140.1</v>
      </c>
      <c r="I191" s="18">
        <v>15</v>
      </c>
      <c r="J191" s="18">
        <v>1506</v>
      </c>
      <c r="K191" s="18">
        <v>60.24</v>
      </c>
      <c r="L191" s="18">
        <v>2001.67</v>
      </c>
      <c r="M191" s="18">
        <v>0</v>
      </c>
      <c r="N191" s="10">
        <v>30</v>
      </c>
      <c r="O191" s="5"/>
    </row>
    <row r="192" spans="1:15" ht="18" customHeight="1">
      <c r="A192" s="10">
        <v>2015</v>
      </c>
      <c r="B192" s="10">
        <v>2</v>
      </c>
      <c r="C192" s="18">
        <v>1646.8</v>
      </c>
      <c r="D192" s="18">
        <v>109.84</v>
      </c>
      <c r="E192" s="18">
        <v>2163.8000000000002</v>
      </c>
      <c r="F192" s="18">
        <v>86.55</v>
      </c>
      <c r="G192" s="18">
        <v>2273</v>
      </c>
      <c r="H192" s="18">
        <v>121.38</v>
      </c>
      <c r="I192" s="18">
        <v>15</v>
      </c>
      <c r="J192" s="18">
        <v>1506</v>
      </c>
      <c r="K192" s="18">
        <v>60.24</v>
      </c>
      <c r="L192" s="18">
        <v>2023</v>
      </c>
      <c r="M192" s="18">
        <v>0</v>
      </c>
      <c r="N192" s="10">
        <v>30</v>
      </c>
      <c r="O192" s="5"/>
    </row>
    <row r="193" spans="1:15" ht="18" customHeight="1">
      <c r="A193" s="10">
        <v>2015</v>
      </c>
      <c r="B193" s="10">
        <v>3</v>
      </c>
      <c r="C193" s="18">
        <v>1646.8</v>
      </c>
      <c r="D193" s="18">
        <v>109.84</v>
      </c>
      <c r="E193" s="18">
        <v>2163.8000000000002</v>
      </c>
      <c r="F193" s="18">
        <v>86.55</v>
      </c>
      <c r="G193" s="18">
        <v>2499.56</v>
      </c>
      <c r="H193" s="18">
        <v>121.38</v>
      </c>
      <c r="I193" s="18">
        <v>28.6</v>
      </c>
      <c r="J193" s="18">
        <v>1506</v>
      </c>
      <c r="K193" s="18">
        <v>60.24</v>
      </c>
      <c r="L193" s="18">
        <v>2023</v>
      </c>
      <c r="M193" s="18">
        <v>0</v>
      </c>
      <c r="N193" s="10">
        <v>30</v>
      </c>
      <c r="O193" s="5"/>
    </row>
    <row r="194" spans="1:15" ht="18" customHeight="1">
      <c r="A194" s="10">
        <v>2015</v>
      </c>
      <c r="B194" s="10">
        <v>4</v>
      </c>
      <c r="C194" s="18">
        <v>1646.8</v>
      </c>
      <c r="D194" s="18">
        <v>109.84</v>
      </c>
      <c r="E194" s="18">
        <v>2163.8000000000002</v>
      </c>
      <c r="F194" s="18">
        <v>86.55</v>
      </c>
      <c r="G194" s="18">
        <v>2518.8200000000002</v>
      </c>
      <c r="H194" s="18">
        <v>121.38</v>
      </c>
      <c r="I194" s="18">
        <v>29.74</v>
      </c>
      <c r="J194" s="18">
        <v>1506</v>
      </c>
      <c r="K194" s="18">
        <v>60.24</v>
      </c>
      <c r="L194" s="18">
        <v>2023</v>
      </c>
      <c r="M194" s="18">
        <v>0</v>
      </c>
      <c r="N194" s="10">
        <v>30</v>
      </c>
      <c r="O194" s="5"/>
    </row>
    <row r="195" spans="1:15" ht="18" customHeight="1">
      <c r="A195" s="10">
        <v>2015</v>
      </c>
      <c r="B195" s="10">
        <v>5</v>
      </c>
      <c r="C195" s="18">
        <v>1646.8</v>
      </c>
      <c r="D195" s="18">
        <v>109.84</v>
      </c>
      <c r="E195" s="18">
        <v>2163.8000000000002</v>
      </c>
      <c r="F195" s="18">
        <v>86.55</v>
      </c>
      <c r="G195" s="18">
        <v>2489.9</v>
      </c>
      <c r="H195" s="18">
        <v>121.38</v>
      </c>
      <c r="I195" s="18">
        <v>28.02</v>
      </c>
      <c r="J195" s="18">
        <v>1506</v>
      </c>
      <c r="K195" s="18">
        <v>60.24</v>
      </c>
      <c r="L195" s="18">
        <v>2023</v>
      </c>
      <c r="M195" s="18">
        <v>0</v>
      </c>
      <c r="N195" s="10">
        <v>30</v>
      </c>
      <c r="O195" s="5"/>
    </row>
    <row r="196" spans="1:15" ht="18" customHeight="1">
      <c r="A196" s="10">
        <v>2015</v>
      </c>
      <c r="B196" s="10">
        <v>6</v>
      </c>
      <c r="C196" s="18">
        <v>1646.8</v>
      </c>
      <c r="D196" s="18">
        <v>109.84</v>
      </c>
      <c r="E196" s="18">
        <v>2163.8000000000002</v>
      </c>
      <c r="F196" s="18">
        <v>86.55</v>
      </c>
      <c r="G196" s="18">
        <v>2388.6799999999998</v>
      </c>
      <c r="H196" s="18">
        <v>121.38</v>
      </c>
      <c r="I196" s="18">
        <v>21.94</v>
      </c>
      <c r="J196" s="18">
        <v>1506</v>
      </c>
      <c r="K196" s="18">
        <v>60.24</v>
      </c>
      <c r="L196" s="18">
        <v>2023</v>
      </c>
      <c r="M196" s="18">
        <v>0</v>
      </c>
      <c r="N196" s="10">
        <v>30</v>
      </c>
      <c r="O196" s="5"/>
    </row>
    <row r="197" spans="1:15" ht="18" customHeight="1">
      <c r="A197" s="10">
        <v>2015</v>
      </c>
      <c r="B197" s="10">
        <v>7</v>
      </c>
      <c r="C197" s="18">
        <v>1646.8</v>
      </c>
      <c r="D197" s="18">
        <v>109.84</v>
      </c>
      <c r="E197" s="18">
        <v>2163.8000000000002</v>
      </c>
      <c r="F197" s="18">
        <v>86.55</v>
      </c>
      <c r="G197" s="18">
        <v>2273</v>
      </c>
      <c r="H197" s="18">
        <v>121.38</v>
      </c>
      <c r="I197" s="18">
        <v>15</v>
      </c>
      <c r="J197" s="18">
        <v>1506</v>
      </c>
      <c r="K197" s="18">
        <v>60.24</v>
      </c>
      <c r="L197" s="18">
        <v>2023</v>
      </c>
      <c r="M197" s="18">
        <v>0</v>
      </c>
      <c r="N197" s="10">
        <v>30</v>
      </c>
      <c r="O197" s="5"/>
    </row>
    <row r="198" spans="1:15" ht="18" customHeight="1">
      <c r="A198" s="10">
        <v>2015</v>
      </c>
      <c r="B198" s="10">
        <v>8</v>
      </c>
      <c r="C198" s="18">
        <v>1646.8</v>
      </c>
      <c r="D198" s="18">
        <v>109.84</v>
      </c>
      <c r="E198" s="18">
        <v>2163.8000000000002</v>
      </c>
      <c r="F198" s="18">
        <v>86.55</v>
      </c>
      <c r="G198" s="18">
        <v>2388.6799999999998</v>
      </c>
      <c r="H198" s="18">
        <v>121.38</v>
      </c>
      <c r="I198" s="18">
        <v>21.94</v>
      </c>
      <c r="J198" s="18">
        <v>1506</v>
      </c>
      <c r="K198" s="18">
        <v>60.24</v>
      </c>
      <c r="L198" s="18">
        <v>2023</v>
      </c>
      <c r="M198" s="18">
        <v>0</v>
      </c>
      <c r="N198" s="10">
        <v>30</v>
      </c>
      <c r="O198" s="5"/>
    </row>
    <row r="199" spans="1:15" ht="18" customHeight="1">
      <c r="A199" s="10">
        <v>2015</v>
      </c>
      <c r="B199" s="10">
        <v>9</v>
      </c>
      <c r="C199" s="18">
        <v>1646.8</v>
      </c>
      <c r="D199" s="18">
        <v>109.84</v>
      </c>
      <c r="E199" s="18">
        <v>2163.8000000000002</v>
      </c>
      <c r="F199" s="18">
        <v>86.55</v>
      </c>
      <c r="G199" s="18">
        <v>2388.6799999999998</v>
      </c>
      <c r="H199" s="18">
        <v>121.38</v>
      </c>
      <c r="I199" s="18">
        <v>21.94</v>
      </c>
      <c r="J199" s="18">
        <v>1506</v>
      </c>
      <c r="K199" s="18">
        <v>60.24</v>
      </c>
      <c r="L199" s="18">
        <v>2023</v>
      </c>
      <c r="M199" s="18">
        <v>0</v>
      </c>
      <c r="N199" s="10">
        <v>30</v>
      </c>
      <c r="O199" s="5"/>
    </row>
    <row r="200" spans="1:15" ht="18" customHeight="1">
      <c r="A200" s="10">
        <v>2015</v>
      </c>
      <c r="B200" s="10">
        <v>10</v>
      </c>
      <c r="C200" s="18">
        <v>1646.8</v>
      </c>
      <c r="D200" s="18">
        <v>109.84</v>
      </c>
      <c r="E200" s="18">
        <v>2163.8000000000002</v>
      </c>
      <c r="F200" s="18">
        <v>86.55</v>
      </c>
      <c r="G200" s="18">
        <v>2388.6799999999998</v>
      </c>
      <c r="H200" s="18">
        <v>121.38</v>
      </c>
      <c r="I200" s="18">
        <v>21.94</v>
      </c>
      <c r="J200" s="18">
        <v>1506</v>
      </c>
      <c r="K200" s="18">
        <v>60.24</v>
      </c>
      <c r="L200" s="18">
        <v>2023</v>
      </c>
      <c r="M200" s="18">
        <v>0</v>
      </c>
      <c r="N200" s="10">
        <v>30</v>
      </c>
      <c r="O200" s="5"/>
    </row>
    <row r="201" spans="1:15" ht="18" customHeight="1">
      <c r="A201" s="10">
        <v>2015</v>
      </c>
      <c r="B201" s="10">
        <v>11</v>
      </c>
      <c r="C201" s="18">
        <v>1646.8</v>
      </c>
      <c r="D201" s="18">
        <v>109.84</v>
      </c>
      <c r="E201" s="18">
        <v>2163.8000000000002</v>
      </c>
      <c r="F201" s="18">
        <v>86.55</v>
      </c>
      <c r="G201" s="18">
        <v>2388.6799999999998</v>
      </c>
      <c r="H201" s="18">
        <v>121.38</v>
      </c>
      <c r="I201" s="18">
        <v>21.94</v>
      </c>
      <c r="J201" s="18">
        <v>1506</v>
      </c>
      <c r="K201" s="18">
        <v>60.24</v>
      </c>
      <c r="L201" s="18">
        <v>2023</v>
      </c>
      <c r="M201" s="18">
        <v>0</v>
      </c>
      <c r="N201" s="10">
        <v>30</v>
      </c>
      <c r="O201" s="5"/>
    </row>
    <row r="202" spans="1:15" ht="18" customHeight="1">
      <c r="A202" s="10">
        <v>2015</v>
      </c>
      <c r="B202" s="10">
        <v>12</v>
      </c>
      <c r="C202" s="18">
        <v>1646.8</v>
      </c>
      <c r="D202" s="18">
        <v>109.84</v>
      </c>
      <c r="E202" s="18">
        <v>2163.8000000000002</v>
      </c>
      <c r="F202" s="18">
        <v>86.55</v>
      </c>
      <c r="G202" s="18">
        <v>2388.6799999999998</v>
      </c>
      <c r="H202" s="18">
        <v>121.38</v>
      </c>
      <c r="I202" s="18">
        <v>21.94</v>
      </c>
      <c r="J202" s="18">
        <v>1506</v>
      </c>
      <c r="K202" s="18">
        <v>60.24</v>
      </c>
      <c r="L202" s="18">
        <v>2023</v>
      </c>
      <c r="M202" s="18">
        <v>0</v>
      </c>
      <c r="N202" s="10">
        <v>30</v>
      </c>
      <c r="O202" s="5"/>
    </row>
    <row r="203" spans="1:15" ht="18" customHeight="1">
      <c r="A203" s="10">
        <v>2016</v>
      </c>
      <c r="B203" s="10">
        <v>1</v>
      </c>
      <c r="C203" s="18">
        <v>1646.8</v>
      </c>
      <c r="D203" s="18">
        <v>109.84</v>
      </c>
      <c r="E203" s="18">
        <v>2117.8000000000002</v>
      </c>
      <c r="F203" s="18">
        <v>84.71</v>
      </c>
      <c r="G203" s="18">
        <v>2313</v>
      </c>
      <c r="H203" s="18">
        <v>138.38999999999999</v>
      </c>
      <c r="I203" s="18">
        <v>23.52</v>
      </c>
      <c r="J203" s="18">
        <v>1506</v>
      </c>
      <c r="K203" s="18">
        <v>60.24</v>
      </c>
      <c r="L203" s="18">
        <v>1977</v>
      </c>
      <c r="M203" s="18">
        <v>0</v>
      </c>
      <c r="N203" s="10">
        <v>30</v>
      </c>
      <c r="O203" s="5"/>
    </row>
    <row r="204" spans="1:15" ht="18" customHeight="1">
      <c r="A204" s="10">
        <v>2016</v>
      </c>
      <c r="B204" s="10">
        <v>2</v>
      </c>
      <c r="C204" s="18">
        <v>1646.8</v>
      </c>
      <c r="D204" s="18">
        <v>109.84</v>
      </c>
      <c r="E204" s="18">
        <v>2117.8000000000002</v>
      </c>
      <c r="F204" s="18">
        <v>84.71</v>
      </c>
      <c r="G204" s="18">
        <v>2707.25</v>
      </c>
      <c r="H204" s="18">
        <v>138.38999999999999</v>
      </c>
      <c r="I204" s="18">
        <v>47.18</v>
      </c>
      <c r="J204" s="18">
        <v>1506</v>
      </c>
      <c r="K204" s="18">
        <v>60.24</v>
      </c>
      <c r="L204" s="18">
        <v>1977</v>
      </c>
      <c r="M204" s="18">
        <v>0</v>
      </c>
      <c r="N204" s="10">
        <v>30</v>
      </c>
      <c r="O204" s="5"/>
    </row>
    <row r="205" spans="1:15" ht="18" customHeight="1">
      <c r="A205" s="10">
        <v>2016</v>
      </c>
      <c r="B205" s="10">
        <v>3</v>
      </c>
      <c r="C205" s="18">
        <v>1646.8</v>
      </c>
      <c r="D205" s="18">
        <v>109.84</v>
      </c>
      <c r="E205" s="18">
        <v>2117.8000000000002</v>
      </c>
      <c r="F205" s="18">
        <v>84.71</v>
      </c>
      <c r="G205" s="18">
        <v>2454.1999999999998</v>
      </c>
      <c r="H205" s="18">
        <v>138.38999999999999</v>
      </c>
      <c r="I205" s="18">
        <v>32</v>
      </c>
      <c r="J205" s="18">
        <v>1506</v>
      </c>
      <c r="K205" s="18">
        <v>60.24</v>
      </c>
      <c r="L205" s="18">
        <v>1977</v>
      </c>
      <c r="M205" s="18">
        <v>0</v>
      </c>
      <c r="N205" s="10">
        <v>30</v>
      </c>
      <c r="O205" s="5"/>
    </row>
    <row r="206" spans="1:15" ht="18" customHeight="1">
      <c r="A206" s="10">
        <v>2016</v>
      </c>
      <c r="B206" s="10">
        <v>4</v>
      </c>
      <c r="C206" s="18">
        <v>1646.8</v>
      </c>
      <c r="D206" s="18">
        <v>109.84</v>
      </c>
      <c r="E206" s="18">
        <v>2117.8000000000002</v>
      </c>
      <c r="F206" s="18">
        <v>84.71</v>
      </c>
      <c r="G206" s="18">
        <v>2454.1999999999998</v>
      </c>
      <c r="H206" s="18">
        <v>138.38999999999999</v>
      </c>
      <c r="I206" s="18">
        <v>32</v>
      </c>
      <c r="J206" s="18">
        <v>1506</v>
      </c>
      <c r="K206" s="18">
        <v>60.24</v>
      </c>
      <c r="L206" s="18">
        <v>1977</v>
      </c>
      <c r="M206" s="18">
        <v>0</v>
      </c>
      <c r="N206" s="10">
        <v>30</v>
      </c>
      <c r="O206" s="5"/>
    </row>
    <row r="207" spans="1:15" ht="18" customHeight="1">
      <c r="A207" s="10">
        <v>2016</v>
      </c>
      <c r="B207" s="10">
        <v>5</v>
      </c>
      <c r="C207" s="18">
        <v>1646.8</v>
      </c>
      <c r="D207" s="18">
        <v>109.84</v>
      </c>
      <c r="E207" s="18">
        <v>2117.8000000000002</v>
      </c>
      <c r="F207" s="18">
        <v>84.71</v>
      </c>
      <c r="G207" s="18">
        <v>2454.1999999999998</v>
      </c>
      <c r="H207" s="18">
        <v>138.38999999999999</v>
      </c>
      <c r="I207" s="18">
        <v>32</v>
      </c>
      <c r="J207" s="18">
        <v>1506</v>
      </c>
      <c r="K207" s="18">
        <v>60.24</v>
      </c>
      <c r="L207" s="18">
        <v>1977</v>
      </c>
      <c r="M207" s="18">
        <v>0</v>
      </c>
      <c r="N207" s="10">
        <v>30</v>
      </c>
      <c r="O207" s="5"/>
    </row>
    <row r="208" spans="1:15" ht="18" customHeight="1">
      <c r="A208" s="10">
        <v>2016</v>
      </c>
      <c r="B208" s="10">
        <v>6</v>
      </c>
      <c r="C208" s="18">
        <v>1646.8</v>
      </c>
      <c r="D208" s="18">
        <v>109.84</v>
      </c>
      <c r="E208" s="18">
        <v>2117.8000000000002</v>
      </c>
      <c r="F208" s="18">
        <v>84.71</v>
      </c>
      <c r="G208" s="18">
        <v>2454.1999999999998</v>
      </c>
      <c r="H208" s="18">
        <v>138.38999999999999</v>
      </c>
      <c r="I208" s="18">
        <v>33.4</v>
      </c>
      <c r="J208" s="18">
        <v>1506</v>
      </c>
      <c r="K208" s="18">
        <v>60.24</v>
      </c>
      <c r="L208" s="18">
        <v>1977</v>
      </c>
      <c r="M208" s="18">
        <v>0</v>
      </c>
      <c r="N208" s="10">
        <v>30</v>
      </c>
      <c r="O208" s="5"/>
    </row>
    <row r="209" spans="1:15" ht="18" customHeight="1">
      <c r="A209" s="10">
        <v>2016</v>
      </c>
      <c r="B209" s="10">
        <v>7</v>
      </c>
      <c r="C209" s="18">
        <v>1646.8</v>
      </c>
      <c r="D209" s="18">
        <v>109.84</v>
      </c>
      <c r="E209" s="18">
        <v>2117.8000000000002</v>
      </c>
      <c r="F209" s="18">
        <v>84.71</v>
      </c>
      <c r="G209" s="18">
        <v>2440.08</v>
      </c>
      <c r="H209" s="18">
        <v>138.38999999999999</v>
      </c>
      <c r="I209" s="18">
        <v>32.42</v>
      </c>
      <c r="J209" s="18">
        <v>1506</v>
      </c>
      <c r="K209" s="18">
        <v>60.24</v>
      </c>
      <c r="L209" s="18">
        <v>1977</v>
      </c>
      <c r="M209" s="18">
        <v>0</v>
      </c>
      <c r="N209" s="10">
        <v>30</v>
      </c>
      <c r="O209" s="5"/>
    </row>
    <row r="210" spans="1:15" ht="18" customHeight="1">
      <c r="A210" s="10">
        <v>2016</v>
      </c>
      <c r="B210" s="10">
        <v>8</v>
      </c>
      <c r="C210" s="18">
        <v>1646.8</v>
      </c>
      <c r="D210" s="18">
        <v>109.84</v>
      </c>
      <c r="E210" s="18">
        <v>2117.8000000000002</v>
      </c>
      <c r="F210" s="18">
        <v>84.71</v>
      </c>
      <c r="G210" s="18">
        <v>2447.14</v>
      </c>
      <c r="H210" s="18">
        <v>138.38999999999999</v>
      </c>
      <c r="I210" s="18">
        <v>32.9</v>
      </c>
      <c r="J210" s="18">
        <v>1506</v>
      </c>
      <c r="K210" s="18">
        <v>60.24</v>
      </c>
      <c r="L210" s="18">
        <v>1977</v>
      </c>
      <c r="M210" s="18">
        <v>0</v>
      </c>
      <c r="N210" s="10">
        <v>30</v>
      </c>
      <c r="O210" s="5"/>
    </row>
    <row r="211" spans="1:15" ht="18" customHeight="1">
      <c r="A211" s="10">
        <v>2016</v>
      </c>
      <c r="B211" s="10">
        <v>9</v>
      </c>
      <c r="C211" s="18">
        <v>1646.8</v>
      </c>
      <c r="D211" s="18">
        <v>109.84</v>
      </c>
      <c r="E211" s="18">
        <v>2117.8000000000002</v>
      </c>
      <c r="F211" s="18">
        <v>84.71</v>
      </c>
      <c r="G211" s="18">
        <v>2440.08</v>
      </c>
      <c r="H211" s="18">
        <v>138.38999999999999</v>
      </c>
      <c r="I211" s="18">
        <v>32.42</v>
      </c>
      <c r="J211" s="18">
        <v>1506</v>
      </c>
      <c r="K211" s="18">
        <v>60.24</v>
      </c>
      <c r="L211" s="18">
        <v>1977</v>
      </c>
      <c r="M211" s="18">
        <v>0</v>
      </c>
      <c r="N211" s="10">
        <v>30</v>
      </c>
      <c r="O211" s="5"/>
    </row>
    <row r="212" spans="1:15" ht="18" customHeight="1">
      <c r="A212" s="10">
        <v>2016</v>
      </c>
      <c r="B212" s="10">
        <v>10</v>
      </c>
      <c r="C212" s="18">
        <v>1646.8</v>
      </c>
      <c r="D212" s="18">
        <v>109.84</v>
      </c>
      <c r="E212" s="18">
        <v>2117.8000000000002</v>
      </c>
      <c r="F212" s="18">
        <v>84.71</v>
      </c>
      <c r="G212" s="18">
        <v>2440.08</v>
      </c>
      <c r="H212" s="18">
        <v>138.38999999999999</v>
      </c>
      <c r="I212" s="18">
        <v>32.42</v>
      </c>
      <c r="J212" s="18">
        <v>1506</v>
      </c>
      <c r="K212" s="18">
        <v>60.24</v>
      </c>
      <c r="L212" s="18">
        <v>1977</v>
      </c>
      <c r="M212" s="18">
        <v>0</v>
      </c>
      <c r="N212" s="10">
        <v>30</v>
      </c>
      <c r="O212" s="5"/>
    </row>
    <row r="213" spans="1:15" ht="18" customHeight="1">
      <c r="A213" s="10">
        <v>2016</v>
      </c>
      <c r="B213" s="10">
        <v>11</v>
      </c>
      <c r="C213" s="18">
        <v>1646.8</v>
      </c>
      <c r="D213" s="18">
        <v>109.84</v>
      </c>
      <c r="E213" s="18">
        <v>2117.8000000000002</v>
      </c>
      <c r="F213" s="18">
        <v>84.71</v>
      </c>
      <c r="G213" s="18">
        <v>2440.08</v>
      </c>
      <c r="H213" s="18">
        <v>138.38999999999999</v>
      </c>
      <c r="I213" s="18">
        <v>32.42</v>
      </c>
      <c r="J213" s="18">
        <v>1506</v>
      </c>
      <c r="K213" s="18">
        <v>60.24</v>
      </c>
      <c r="L213" s="18">
        <v>1977</v>
      </c>
      <c r="M213" s="18">
        <v>0</v>
      </c>
      <c r="N213" s="10">
        <v>30</v>
      </c>
      <c r="O213" s="5"/>
    </row>
    <row r="214" spans="1:15" ht="18" customHeight="1">
      <c r="A214" s="10">
        <v>2016</v>
      </c>
      <c r="B214" s="10">
        <v>12</v>
      </c>
      <c r="C214" s="18">
        <v>1646.8</v>
      </c>
      <c r="D214" s="18">
        <v>109.84</v>
      </c>
      <c r="E214" s="18">
        <v>2117.8000000000002</v>
      </c>
      <c r="F214" s="18">
        <v>84.71</v>
      </c>
      <c r="G214" s="18">
        <v>2496.56</v>
      </c>
      <c r="H214" s="18">
        <v>138.38999999999999</v>
      </c>
      <c r="I214" s="18">
        <v>36.36</v>
      </c>
      <c r="J214" s="18">
        <v>1506</v>
      </c>
      <c r="K214" s="18">
        <v>60.24</v>
      </c>
      <c r="L214" s="18">
        <v>1977</v>
      </c>
      <c r="M214" s="18">
        <v>0</v>
      </c>
      <c r="N214" s="10">
        <v>30</v>
      </c>
      <c r="O214" s="5"/>
    </row>
    <row r="215" spans="1:15" ht="18" customHeight="1">
      <c r="A215" s="10">
        <v>2017</v>
      </c>
      <c r="B215" s="10">
        <v>1</v>
      </c>
      <c r="C215" s="18">
        <v>2453.8000000000002</v>
      </c>
      <c r="D215" s="18">
        <v>245.38</v>
      </c>
      <c r="E215" s="18">
        <v>2117.8000000000002</v>
      </c>
      <c r="F215" s="18">
        <v>84.71</v>
      </c>
      <c r="G215" s="18">
        <v>2113</v>
      </c>
      <c r="H215" s="18">
        <v>138.38999999999999</v>
      </c>
      <c r="I215" s="18">
        <v>23.52</v>
      </c>
      <c r="J215" s="18">
        <v>1977</v>
      </c>
      <c r="K215" s="18">
        <v>79.08</v>
      </c>
      <c r="L215" s="18">
        <v>1977</v>
      </c>
      <c r="M215" s="18">
        <v>0</v>
      </c>
      <c r="N215" s="10">
        <v>30</v>
      </c>
      <c r="O215" s="5"/>
    </row>
    <row r="216" spans="1:15" ht="18" customHeight="1">
      <c r="A216" s="10">
        <v>2017</v>
      </c>
      <c r="B216" s="10">
        <v>2</v>
      </c>
      <c r="C216" s="18">
        <v>1977</v>
      </c>
      <c r="D216" s="18">
        <v>197.7</v>
      </c>
      <c r="E216" s="18">
        <v>2117.8000000000002</v>
      </c>
      <c r="F216" s="18">
        <v>84.71</v>
      </c>
      <c r="G216" s="18">
        <v>2369.48</v>
      </c>
      <c r="H216" s="18">
        <v>138.38999999999999</v>
      </c>
      <c r="I216" s="18">
        <v>25.5</v>
      </c>
      <c r="J216" s="18">
        <v>1977</v>
      </c>
      <c r="K216" s="18">
        <v>79.08</v>
      </c>
      <c r="L216" s="18">
        <v>1977</v>
      </c>
      <c r="M216" s="18">
        <v>0</v>
      </c>
      <c r="N216" s="10">
        <v>30</v>
      </c>
      <c r="O216" s="5"/>
    </row>
    <row r="217" spans="1:15" ht="18" customHeight="1">
      <c r="A217" s="10">
        <v>2017</v>
      </c>
      <c r="B217" s="10">
        <v>3</v>
      </c>
      <c r="C217" s="18">
        <v>1977</v>
      </c>
      <c r="D217" s="18">
        <v>197.7</v>
      </c>
      <c r="E217" s="18">
        <v>2117.8000000000002</v>
      </c>
      <c r="F217" s="18">
        <v>84.71</v>
      </c>
      <c r="G217" s="18">
        <v>2482.44</v>
      </c>
      <c r="H217" s="18">
        <v>138.38999999999999</v>
      </c>
      <c r="I217" s="18">
        <v>29.45</v>
      </c>
      <c r="J217" s="18">
        <v>1977</v>
      </c>
      <c r="K217" s="18">
        <v>79.08</v>
      </c>
      <c r="L217" s="18">
        <v>1977</v>
      </c>
      <c r="M217" s="18">
        <v>0</v>
      </c>
      <c r="N217" s="10">
        <v>30</v>
      </c>
      <c r="O217" s="5"/>
    </row>
    <row r="218" spans="1:15" ht="18" customHeight="1">
      <c r="A218" s="10">
        <v>2017</v>
      </c>
      <c r="B218" s="10">
        <v>4</v>
      </c>
      <c r="C218" s="18">
        <v>1977</v>
      </c>
      <c r="D218" s="18">
        <v>131.87</v>
      </c>
      <c r="E218" s="18">
        <v>2117.8000000000002</v>
      </c>
      <c r="F218" s="18">
        <v>84.71</v>
      </c>
      <c r="G218" s="18">
        <v>2468.3200000000002</v>
      </c>
      <c r="H218" s="18">
        <v>138.38999999999999</v>
      </c>
      <c r="I218" s="18">
        <v>28.96</v>
      </c>
      <c r="J218" s="18">
        <v>1977</v>
      </c>
      <c r="K218" s="18">
        <v>79.08</v>
      </c>
      <c r="L218" s="18">
        <v>1977</v>
      </c>
      <c r="M218" s="18">
        <v>0</v>
      </c>
      <c r="N218" s="10">
        <v>30</v>
      </c>
      <c r="O218" s="5"/>
    </row>
    <row r="219" spans="1:15" ht="18" customHeight="1">
      <c r="A219" s="10">
        <v>2017</v>
      </c>
      <c r="B219" s="10">
        <v>5</v>
      </c>
      <c r="C219" s="18">
        <v>1977</v>
      </c>
      <c r="D219" s="18">
        <v>197.7</v>
      </c>
      <c r="E219" s="18">
        <v>2117.8000000000002</v>
      </c>
      <c r="F219" s="18">
        <v>84.71</v>
      </c>
      <c r="G219" s="18">
        <v>2496.56</v>
      </c>
      <c r="H219" s="18">
        <v>138.38999999999999</v>
      </c>
      <c r="I219" s="18">
        <v>29.94</v>
      </c>
      <c r="J219" s="18">
        <v>1977</v>
      </c>
      <c r="K219" s="18">
        <v>79.08</v>
      </c>
      <c r="L219" s="18">
        <v>1977</v>
      </c>
      <c r="M219" s="18">
        <v>0</v>
      </c>
      <c r="N219" s="10">
        <v>30</v>
      </c>
      <c r="O219" s="5"/>
    </row>
    <row r="220" spans="1:15" ht="18" customHeight="1">
      <c r="A220" s="10">
        <v>2017</v>
      </c>
      <c r="B220" s="10">
        <v>6</v>
      </c>
      <c r="C220" s="18">
        <v>2267</v>
      </c>
      <c r="D220" s="18">
        <v>226.7</v>
      </c>
      <c r="E220" s="18">
        <v>2117.8000000000002</v>
      </c>
      <c r="F220" s="18">
        <v>84.71</v>
      </c>
      <c r="G220" s="18">
        <v>2482.44</v>
      </c>
      <c r="H220" s="18">
        <v>138.38999999999999</v>
      </c>
      <c r="I220" s="18">
        <v>29.45</v>
      </c>
      <c r="J220" s="18">
        <v>1977</v>
      </c>
      <c r="K220" s="18">
        <v>79.08</v>
      </c>
      <c r="L220" s="18">
        <v>1977</v>
      </c>
      <c r="M220" s="18">
        <v>0</v>
      </c>
      <c r="N220" s="10">
        <v>30</v>
      </c>
      <c r="O220" s="5"/>
    </row>
    <row r="221" spans="1:15" ht="18" customHeight="1">
      <c r="A221" s="10">
        <v>2017</v>
      </c>
      <c r="B221" s="10">
        <v>7</v>
      </c>
      <c r="C221" s="18">
        <v>2267</v>
      </c>
      <c r="D221" s="18">
        <v>226.7</v>
      </c>
      <c r="E221" s="18">
        <v>2117.8000000000002</v>
      </c>
      <c r="F221" s="18">
        <v>84.71</v>
      </c>
      <c r="G221" s="18">
        <v>2468.3200000000002</v>
      </c>
      <c r="H221" s="18">
        <v>138.38999999999999</v>
      </c>
      <c r="I221" s="18">
        <v>28.96</v>
      </c>
      <c r="J221" s="18">
        <v>1977</v>
      </c>
      <c r="K221" s="18">
        <v>79.08</v>
      </c>
      <c r="L221" s="18">
        <v>1977</v>
      </c>
      <c r="M221" s="18">
        <v>0</v>
      </c>
      <c r="N221" s="10">
        <v>30</v>
      </c>
      <c r="O221" s="5"/>
    </row>
    <row r="222" spans="1:15" ht="18" customHeight="1">
      <c r="A222" s="10">
        <v>2017</v>
      </c>
      <c r="B222" s="10">
        <v>8</v>
      </c>
      <c r="C222" s="18">
        <v>2267</v>
      </c>
      <c r="D222" s="18">
        <v>226.7</v>
      </c>
      <c r="E222" s="18">
        <v>2117.8000000000002</v>
      </c>
      <c r="F222" s="18">
        <v>84.71</v>
      </c>
      <c r="G222" s="18">
        <v>2454.1999999999998</v>
      </c>
      <c r="H222" s="18">
        <v>138.38999999999999</v>
      </c>
      <c r="I222" s="18">
        <v>28.46</v>
      </c>
      <c r="J222" s="18">
        <v>1977</v>
      </c>
      <c r="K222" s="18">
        <v>79.08</v>
      </c>
      <c r="L222" s="18">
        <v>1977</v>
      </c>
      <c r="M222" s="18">
        <v>0</v>
      </c>
      <c r="N222" s="10">
        <v>30</v>
      </c>
      <c r="O222" s="5"/>
    </row>
    <row r="223" spans="1:15" ht="18" customHeight="1">
      <c r="A223" s="10">
        <v>2017</v>
      </c>
      <c r="B223" s="10">
        <v>9</v>
      </c>
      <c r="C223" s="18">
        <v>2267</v>
      </c>
      <c r="D223" s="18">
        <v>226.7</v>
      </c>
      <c r="E223" s="18">
        <v>2117.8000000000002</v>
      </c>
      <c r="F223" s="18">
        <v>84.71</v>
      </c>
      <c r="G223" s="18">
        <v>2454.1999999999998</v>
      </c>
      <c r="H223" s="18">
        <v>138.38999999999999</v>
      </c>
      <c r="I223" s="18">
        <v>28.46</v>
      </c>
      <c r="J223" s="18">
        <v>1977</v>
      </c>
      <c r="K223" s="18">
        <v>79.08</v>
      </c>
      <c r="L223" s="18">
        <v>1977</v>
      </c>
      <c r="M223" s="18">
        <v>0</v>
      </c>
      <c r="N223" s="10">
        <v>30</v>
      </c>
      <c r="O223" s="5"/>
    </row>
    <row r="224" spans="1:15" ht="18" customHeight="1">
      <c r="A224" s="10">
        <v>2017</v>
      </c>
      <c r="B224" s="10">
        <v>10</v>
      </c>
      <c r="C224" s="18">
        <v>2267</v>
      </c>
      <c r="D224" s="18">
        <v>226.7</v>
      </c>
      <c r="E224" s="18">
        <v>2117.8000000000002</v>
      </c>
      <c r="F224" s="18">
        <v>84.71</v>
      </c>
      <c r="G224" s="18">
        <v>2408.1999999999998</v>
      </c>
      <c r="H224" s="18">
        <v>138.38999999999999</v>
      </c>
      <c r="I224" s="18">
        <v>25.24</v>
      </c>
      <c r="J224" s="18">
        <v>1977</v>
      </c>
      <c r="K224" s="18">
        <v>79.08</v>
      </c>
      <c r="L224" s="18">
        <v>1977</v>
      </c>
      <c r="M224" s="18">
        <v>0</v>
      </c>
      <c r="N224" s="10">
        <v>30</v>
      </c>
      <c r="O224" s="5"/>
    </row>
    <row r="225" spans="1:15" ht="18" customHeight="1">
      <c r="A225" s="10">
        <v>2017</v>
      </c>
      <c r="B225" s="10">
        <v>11</v>
      </c>
      <c r="C225" s="18">
        <v>2267</v>
      </c>
      <c r="D225" s="18">
        <v>226.7</v>
      </c>
      <c r="E225" s="18">
        <v>2117.8000000000002</v>
      </c>
      <c r="F225" s="18">
        <v>84.71</v>
      </c>
      <c r="G225" s="18">
        <v>2267</v>
      </c>
      <c r="H225" s="18">
        <v>138.38999999999999</v>
      </c>
      <c r="I225" s="18">
        <v>20.3</v>
      </c>
      <c r="J225" s="18">
        <v>1977</v>
      </c>
      <c r="K225" s="18">
        <v>79.08</v>
      </c>
      <c r="L225" s="18">
        <v>1977</v>
      </c>
      <c r="M225" s="18">
        <v>0</v>
      </c>
      <c r="N225" s="10">
        <v>30</v>
      </c>
      <c r="O225" s="5"/>
    </row>
    <row r="226" spans="1:15" ht="18" customHeight="1">
      <c r="A226" s="10">
        <v>2017</v>
      </c>
      <c r="B226" s="10">
        <v>12</v>
      </c>
      <c r="C226" s="18">
        <v>2267</v>
      </c>
      <c r="D226" s="18">
        <v>226.7</v>
      </c>
      <c r="E226" s="18">
        <v>2117.8000000000002</v>
      </c>
      <c r="F226" s="18">
        <v>84.71</v>
      </c>
      <c r="G226" s="18">
        <v>2267</v>
      </c>
      <c r="H226" s="18">
        <v>138.38999999999999</v>
      </c>
      <c r="I226" s="18">
        <v>20.3</v>
      </c>
      <c r="J226" s="18">
        <v>1977</v>
      </c>
      <c r="K226" s="18">
        <v>79.08</v>
      </c>
      <c r="L226" s="18">
        <v>1977</v>
      </c>
      <c r="M226" s="18">
        <v>0</v>
      </c>
      <c r="N226" s="10">
        <v>30</v>
      </c>
      <c r="O226" s="5"/>
    </row>
    <row r="227" spans="1:15" ht="18" customHeight="1">
      <c r="A227" s="10"/>
      <c r="B227" s="10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0"/>
      <c r="O227" s="5"/>
    </row>
    <row r="228" spans="1:15" ht="18" customHeight="1">
      <c r="A228" s="10"/>
      <c r="B228" s="10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0"/>
      <c r="O228" s="5"/>
    </row>
    <row r="229" spans="1:15" ht="18" customHeight="1">
      <c r="A229" s="10"/>
      <c r="B229" s="10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0"/>
      <c r="O229" s="5"/>
    </row>
    <row r="230" spans="1:15" ht="18" customHeight="1">
      <c r="A230" s="10"/>
      <c r="B230" s="10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0"/>
      <c r="O230" s="5"/>
    </row>
    <row r="231" spans="1:15" ht="18" customHeight="1">
      <c r="A231" s="10"/>
      <c r="B231" s="10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0"/>
      <c r="O231" s="5"/>
    </row>
    <row r="232" spans="1:15" ht="18" customHeight="1">
      <c r="A232" s="10"/>
      <c r="B232" s="10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0"/>
      <c r="O232" s="5"/>
    </row>
    <row r="233" spans="1:15" ht="18" customHeight="1">
      <c r="A233" s="10"/>
      <c r="B233" s="10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0"/>
      <c r="O233" s="5"/>
    </row>
    <row r="234" spans="1:15" ht="18" customHeight="1">
      <c r="A234" s="10"/>
      <c r="B234" s="10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0"/>
      <c r="O234" s="5"/>
    </row>
    <row r="235" spans="1:15" ht="18" customHeight="1">
      <c r="A235" s="10"/>
      <c r="B235" s="10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0"/>
      <c r="O235" s="5"/>
    </row>
    <row r="236" spans="1:15" ht="18" customHeight="1">
      <c r="A236" s="10"/>
      <c r="B236" s="10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0"/>
      <c r="O236" s="5"/>
    </row>
    <row r="237" spans="1:15" ht="18" customHeight="1">
      <c r="A237" s="10"/>
      <c r="B237" s="10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0"/>
      <c r="O237" s="5"/>
    </row>
    <row r="238" spans="1:15" ht="18" customHeight="1">
      <c r="A238" s="10"/>
      <c r="B238" s="10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0"/>
      <c r="O238" s="5"/>
    </row>
    <row r="239" spans="1:15" ht="18" customHeight="1">
      <c r="A239" s="10"/>
      <c r="B239" s="10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0"/>
      <c r="O239" s="5"/>
    </row>
    <row r="240" spans="1:15" ht="18" customHeight="1">
      <c r="A240" s="10"/>
      <c r="B240" s="10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0"/>
      <c r="O240" s="5"/>
    </row>
    <row r="241" spans="1:15" ht="18" customHeight="1">
      <c r="A241" s="10"/>
      <c r="B241" s="10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0"/>
      <c r="O241" s="5"/>
    </row>
    <row r="242" spans="1:15" ht="18" customHeight="1">
      <c r="A242" s="10"/>
      <c r="B242" s="10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0"/>
      <c r="O242" s="5"/>
    </row>
    <row r="243" spans="1:15" ht="18" customHeight="1">
      <c r="A243" s="10"/>
      <c r="B243" s="10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0"/>
      <c r="O243" s="5"/>
    </row>
    <row r="244" spans="1:15" ht="18" customHeight="1">
      <c r="A244" s="10"/>
      <c r="B244" s="10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0"/>
      <c r="O244" s="5"/>
    </row>
    <row r="245" spans="1:15" ht="18" customHeight="1">
      <c r="A245" s="10"/>
      <c r="B245" s="10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0"/>
      <c r="O245" s="5"/>
    </row>
    <row r="246" spans="1:15" ht="18" customHeight="1">
      <c r="A246" s="10"/>
      <c r="B246" s="10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0"/>
      <c r="O246" s="5"/>
    </row>
    <row r="247" spans="1:15" ht="18" customHeight="1">
      <c r="A247" s="10"/>
      <c r="B247" s="10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0"/>
      <c r="O247" s="5"/>
    </row>
    <row r="248" spans="1:15" ht="18" customHeight="1">
      <c r="A248" s="10"/>
      <c r="B248" s="10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0"/>
      <c r="O248" s="5"/>
    </row>
    <row r="249" spans="1:15" ht="18" customHeight="1">
      <c r="A249" s="10"/>
      <c r="B249" s="10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0"/>
      <c r="O249" s="5"/>
    </row>
    <row r="250" spans="1:15" ht="18" customHeight="1">
      <c r="A250" s="10"/>
      <c r="B250" s="10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0"/>
      <c r="O250" s="5"/>
    </row>
    <row r="251" spans="1:15" ht="18" customHeight="1">
      <c r="A251" s="10"/>
      <c r="B251" s="10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0"/>
      <c r="O251" s="5"/>
    </row>
    <row r="252" spans="1:15" ht="18" customHeight="1">
      <c r="A252" s="10"/>
      <c r="B252" s="10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0"/>
      <c r="O252" s="5"/>
    </row>
    <row r="253" spans="1:15" ht="18" customHeight="1">
      <c r="A253" s="10"/>
      <c r="B253" s="10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0"/>
      <c r="O253" s="5"/>
    </row>
    <row r="254" spans="1:15" ht="18" customHeight="1">
      <c r="A254" s="10"/>
      <c r="B254" s="10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0"/>
      <c r="O254" s="5"/>
    </row>
    <row r="255" spans="1:15" ht="18" customHeight="1">
      <c r="A255" s="10"/>
      <c r="B255" s="10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0"/>
      <c r="O255" s="5"/>
    </row>
    <row r="256" spans="1:15" ht="18" customHeight="1">
      <c r="A256" s="10"/>
      <c r="B256" s="10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0"/>
      <c r="O256" s="5"/>
    </row>
    <row r="257" spans="1:15" ht="18" customHeight="1">
      <c r="A257" s="10"/>
      <c r="B257" s="10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0"/>
      <c r="O257" s="5"/>
    </row>
    <row r="258" spans="1:15" ht="18" customHeight="1">
      <c r="A258" s="10"/>
      <c r="B258" s="10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0"/>
      <c r="O258" s="5"/>
    </row>
    <row r="259" spans="1:15" ht="18" customHeight="1">
      <c r="A259" s="10"/>
      <c r="B259" s="10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0"/>
      <c r="O259" s="5"/>
    </row>
    <row r="260" spans="1:15" ht="18" customHeight="1">
      <c r="A260" s="10"/>
      <c r="B260" s="10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0"/>
      <c r="O260" s="5"/>
    </row>
    <row r="261" spans="1:15" ht="18" customHeight="1">
      <c r="A261" s="10"/>
      <c r="B261" s="10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0"/>
      <c r="O261" s="5"/>
    </row>
    <row r="262" spans="1:15" ht="18" customHeight="1">
      <c r="A262" s="10"/>
      <c r="B262" s="10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0"/>
      <c r="O262" s="5"/>
    </row>
    <row r="263" spans="1:15" ht="18" customHeight="1">
      <c r="A263" s="10"/>
      <c r="B263" s="10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0"/>
      <c r="O263" s="5"/>
    </row>
    <row r="264" spans="1:15" ht="18" customHeight="1">
      <c r="A264" s="10"/>
      <c r="B264" s="10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0"/>
      <c r="O264" s="5"/>
    </row>
    <row r="265" spans="1:15" ht="18" customHeight="1">
      <c r="A265" s="10"/>
      <c r="B265" s="10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0"/>
      <c r="O265" s="5"/>
    </row>
    <row r="266" spans="1:15" ht="18" customHeight="1">
      <c r="A266" s="10"/>
      <c r="B266" s="10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0"/>
      <c r="O266" s="5"/>
    </row>
    <row r="267" spans="1:15" ht="18" customHeight="1">
      <c r="A267" s="10"/>
      <c r="B267" s="10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0"/>
      <c r="O267" s="5"/>
    </row>
    <row r="268" spans="1:15" ht="18" customHeight="1">
      <c r="A268" s="10"/>
      <c r="B268" s="10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0"/>
      <c r="O268" s="5"/>
    </row>
    <row r="269" spans="1:15" ht="18" customHeight="1">
      <c r="A269" s="10"/>
      <c r="B269" s="10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0"/>
      <c r="O269" s="5"/>
    </row>
    <row r="270" spans="1:15" ht="18" customHeight="1">
      <c r="A270" s="10"/>
      <c r="B270" s="10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0"/>
      <c r="O270" s="5"/>
    </row>
    <row r="271" spans="1:15" ht="18" customHeight="1">
      <c r="A271" s="10"/>
      <c r="B271" s="10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0"/>
      <c r="O271" s="5"/>
    </row>
    <row r="272" spans="1:15" ht="18" customHeight="1">
      <c r="A272" s="10"/>
      <c r="B272" s="10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0"/>
      <c r="O272" s="5"/>
    </row>
    <row r="273" spans="1:15" ht="18" customHeight="1">
      <c r="A273" s="10"/>
      <c r="B273" s="10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0"/>
      <c r="O273" s="5"/>
    </row>
    <row r="274" spans="1:15" ht="18" customHeight="1">
      <c r="A274" s="10"/>
      <c r="B274" s="10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0"/>
      <c r="O274" s="5"/>
    </row>
    <row r="275" spans="1:15" ht="18" customHeight="1">
      <c r="A275" s="10"/>
      <c r="B275" s="10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0"/>
      <c r="O275" s="5"/>
    </row>
    <row r="276" spans="1:15" ht="18" customHeight="1">
      <c r="A276" s="10"/>
      <c r="B276" s="10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0"/>
      <c r="O276" s="5"/>
    </row>
    <row r="277" spans="1:15" ht="18" customHeight="1">
      <c r="A277" s="10"/>
      <c r="B277" s="10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0"/>
      <c r="O277" s="5"/>
    </row>
    <row r="278" spans="1:15" ht="18" customHeight="1">
      <c r="A278" s="10"/>
      <c r="B278" s="10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0"/>
      <c r="O278" s="5"/>
    </row>
    <row r="279" spans="1:15" ht="18" customHeight="1">
      <c r="A279" s="10"/>
      <c r="B279" s="10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0"/>
      <c r="O279" s="5"/>
    </row>
    <row r="280" spans="1:15" ht="18" customHeight="1">
      <c r="A280" s="10"/>
      <c r="B280" s="10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0"/>
      <c r="O280" s="5"/>
    </row>
    <row r="281" spans="1:15" ht="18" customHeight="1">
      <c r="A281" s="10"/>
      <c r="B281" s="10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0"/>
      <c r="O281" s="5"/>
    </row>
    <row r="282" spans="1:15" ht="18" customHeight="1">
      <c r="A282" s="10"/>
      <c r="B282" s="10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0"/>
      <c r="O282" s="5"/>
    </row>
    <row r="283" spans="1:15" ht="18" customHeight="1">
      <c r="A283" s="10"/>
      <c r="B283" s="10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0"/>
      <c r="O283" s="5"/>
    </row>
    <row r="284" spans="1:15" ht="18" customHeight="1">
      <c r="A284" s="10"/>
      <c r="B284" s="10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0"/>
      <c r="O284" s="5"/>
    </row>
    <row r="285" spans="1:15" ht="18" customHeight="1">
      <c r="A285" s="10"/>
      <c r="B285" s="10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0"/>
      <c r="O285" s="5"/>
    </row>
    <row r="286" spans="1:15" ht="18" customHeight="1">
      <c r="A286" s="10"/>
      <c r="B286" s="10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0"/>
      <c r="O286" s="5"/>
    </row>
    <row r="287" spans="1:15" ht="18" customHeight="1">
      <c r="A287" s="10"/>
      <c r="B287" s="10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0"/>
      <c r="O287" s="5"/>
    </row>
    <row r="288" spans="1:15" ht="18" customHeight="1">
      <c r="A288" s="10"/>
      <c r="B288" s="10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0"/>
      <c r="O288" s="5"/>
    </row>
    <row r="289" spans="1:15" ht="18" customHeight="1">
      <c r="A289" s="10"/>
      <c r="B289" s="10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0"/>
      <c r="O289" s="5"/>
    </row>
    <row r="290" spans="1:15" ht="18" customHeight="1">
      <c r="A290" s="10"/>
      <c r="B290" s="10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0"/>
      <c r="O290" s="5"/>
    </row>
    <row r="291" spans="1:15" ht="18" customHeight="1">
      <c r="A291" s="10"/>
      <c r="B291" s="10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0"/>
      <c r="O291" s="5"/>
    </row>
    <row r="292" spans="1:15" ht="18" customHeight="1">
      <c r="A292" s="10"/>
      <c r="B292" s="10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0"/>
      <c r="O292" s="5"/>
    </row>
    <row r="293" spans="1:15" ht="18" customHeight="1">
      <c r="A293" s="10"/>
      <c r="B293" s="10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0"/>
      <c r="O293" s="5"/>
    </row>
    <row r="294" spans="1:15" ht="18" customHeight="1">
      <c r="A294" s="10"/>
      <c r="B294" s="10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0"/>
      <c r="O294" s="5"/>
    </row>
    <row r="295" spans="1:15" ht="18" customHeight="1">
      <c r="A295" s="10"/>
      <c r="B295" s="10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0"/>
      <c r="O295" s="5"/>
    </row>
    <row r="296" spans="1:15" ht="18" customHeight="1">
      <c r="A296" s="10"/>
      <c r="B296" s="10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0"/>
      <c r="O296" s="5"/>
    </row>
    <row r="297" spans="1:15" ht="18" customHeight="1">
      <c r="A297" s="10"/>
      <c r="B297" s="10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0"/>
      <c r="O297" s="5"/>
    </row>
    <row r="298" spans="1:15" ht="18" customHeight="1">
      <c r="A298" s="10"/>
      <c r="B298" s="10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0"/>
      <c r="O298" s="5"/>
    </row>
    <row r="299" spans="1:15" ht="18" customHeight="1">
      <c r="A299" s="10"/>
      <c r="B299" s="10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0"/>
      <c r="O299" s="5"/>
    </row>
    <row r="300" spans="1:15" ht="18" customHeight="1">
      <c r="A300" s="10"/>
      <c r="B300" s="10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0"/>
      <c r="O300" s="5"/>
    </row>
    <row r="301" spans="1:15" ht="18" customHeight="1">
      <c r="A301" s="10"/>
      <c r="B301" s="10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0"/>
      <c r="O301" s="5"/>
    </row>
    <row r="302" spans="1:15" ht="18" customHeight="1">
      <c r="A302" s="10"/>
      <c r="B302" s="10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0"/>
      <c r="O302" s="5"/>
    </row>
    <row r="303" spans="1:15" ht="18" customHeight="1">
      <c r="A303" s="10"/>
      <c r="B303" s="10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0"/>
      <c r="O303" s="5"/>
    </row>
    <row r="304" spans="1:15" ht="18" customHeight="1">
      <c r="A304" s="10"/>
      <c r="B304" s="10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0"/>
      <c r="O304" s="5"/>
    </row>
    <row r="305" spans="1:15" ht="18" customHeight="1">
      <c r="A305" s="10"/>
      <c r="B305" s="10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0"/>
      <c r="O305" s="5"/>
    </row>
    <row r="306" spans="1:15" ht="18" customHeight="1">
      <c r="A306" s="10"/>
      <c r="B306" s="10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0"/>
      <c r="O306" s="5"/>
    </row>
    <row r="307" spans="1:15" ht="18" customHeight="1">
      <c r="A307" s="10"/>
      <c r="B307" s="10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0"/>
      <c r="O307" s="5"/>
    </row>
    <row r="308" spans="1:15" ht="18" customHeight="1">
      <c r="A308" s="10"/>
      <c r="B308" s="10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0"/>
      <c r="O308" s="5"/>
    </row>
    <row r="309" spans="1:15" ht="18" customHeight="1">
      <c r="A309" s="10"/>
      <c r="B309" s="10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0"/>
      <c r="O309" s="5"/>
    </row>
    <row r="310" spans="1:15" ht="18" customHeight="1">
      <c r="A310" s="10"/>
      <c r="B310" s="10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0"/>
      <c r="O310" s="5"/>
    </row>
    <row r="311" spans="1:15" ht="18" customHeight="1">
      <c r="A311" s="10"/>
      <c r="B311" s="10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0"/>
      <c r="O311" s="5"/>
    </row>
    <row r="312" spans="1:15" ht="18" customHeight="1">
      <c r="A312" s="10"/>
      <c r="B312" s="10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0"/>
      <c r="O312" s="5"/>
    </row>
    <row r="313" spans="1:15" ht="18" customHeight="1">
      <c r="A313" s="10"/>
      <c r="B313" s="10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0"/>
      <c r="O313" s="5"/>
    </row>
    <row r="314" spans="1:15" ht="18" customHeight="1">
      <c r="A314" s="10"/>
      <c r="B314" s="10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0"/>
      <c r="O314" s="5"/>
    </row>
    <row r="315" spans="1:15" ht="18" customHeight="1">
      <c r="A315" s="10"/>
      <c r="B315" s="10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0"/>
      <c r="O315" s="5"/>
    </row>
    <row r="316" spans="1:15" ht="18" customHeight="1">
      <c r="A316" s="10"/>
      <c r="B316" s="10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0"/>
      <c r="O316" s="5"/>
    </row>
    <row r="317" spans="1:15" ht="18" customHeight="1">
      <c r="A317" s="10"/>
      <c r="B317" s="10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0"/>
      <c r="O317" s="5"/>
    </row>
    <row r="318" spans="1:15" ht="18" customHeight="1">
      <c r="A318" s="10"/>
      <c r="B318" s="10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0"/>
      <c r="O318" s="5"/>
    </row>
    <row r="319" spans="1:15" ht="18" customHeight="1">
      <c r="A319" s="10"/>
      <c r="B319" s="10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0"/>
      <c r="O319" s="5"/>
    </row>
    <row r="320" spans="1:15" ht="18" customHeight="1">
      <c r="A320" s="10"/>
      <c r="B320" s="10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0"/>
      <c r="O320" s="5"/>
    </row>
    <row r="321" spans="1:15" ht="18" customHeight="1">
      <c r="A321" s="10"/>
      <c r="B321" s="10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0"/>
      <c r="O321" s="5"/>
    </row>
    <row r="322" spans="1:15" ht="18" customHeight="1">
      <c r="A322" s="10"/>
      <c r="B322" s="10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0"/>
      <c r="O322" s="5"/>
    </row>
    <row r="323" spans="1:15" ht="18" customHeight="1">
      <c r="A323" s="10"/>
      <c r="B323" s="10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0"/>
      <c r="O323" s="5"/>
    </row>
    <row r="324" spans="1:15" ht="18" customHeight="1">
      <c r="A324" s="10"/>
      <c r="B324" s="10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0"/>
      <c r="O324" s="5"/>
    </row>
    <row r="325" spans="1:15" ht="18" customHeight="1">
      <c r="A325" s="10"/>
      <c r="B325" s="10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0"/>
      <c r="O325" s="5"/>
    </row>
    <row r="326" spans="1:15" ht="18" customHeight="1">
      <c r="A326" s="10"/>
      <c r="B326" s="10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0"/>
      <c r="O326" s="5"/>
    </row>
    <row r="327" spans="1:15" ht="18" customHeight="1">
      <c r="A327" s="10"/>
      <c r="B327" s="10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0"/>
      <c r="O327" s="5"/>
    </row>
    <row r="328" spans="1:15" ht="18" customHeight="1">
      <c r="A328" s="10"/>
      <c r="B328" s="10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0"/>
      <c r="O328" s="5"/>
    </row>
    <row r="329" spans="1:15" ht="18" customHeight="1">
      <c r="A329" s="10"/>
      <c r="B329" s="10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0"/>
      <c r="O329" s="5"/>
    </row>
    <row r="330" spans="1:15" ht="18" customHeight="1">
      <c r="A330" s="10"/>
      <c r="B330" s="10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0"/>
      <c r="O330" s="5"/>
    </row>
    <row r="331" spans="1:15" ht="18" customHeight="1">
      <c r="A331" s="10"/>
      <c r="B331" s="10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0"/>
      <c r="O331" s="5"/>
    </row>
    <row r="332" spans="1:15" ht="18" customHeight="1">
      <c r="A332" s="10"/>
      <c r="B332" s="10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0"/>
      <c r="O332" s="5"/>
    </row>
    <row r="333" spans="1:15" ht="18" customHeight="1">
      <c r="A333" s="10"/>
      <c r="B333" s="10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0"/>
      <c r="O333" s="5"/>
    </row>
    <row r="334" spans="1:15" ht="18" customHeight="1">
      <c r="A334" s="10"/>
      <c r="B334" s="10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0"/>
      <c r="O334" s="5"/>
    </row>
    <row r="335" spans="1:15" ht="18" customHeight="1">
      <c r="A335" s="10"/>
      <c r="B335" s="10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0"/>
      <c r="O335" s="5"/>
    </row>
    <row r="336" spans="1:15" ht="18" customHeight="1">
      <c r="A336" s="10"/>
      <c r="B336" s="10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0"/>
      <c r="O336" s="5"/>
    </row>
    <row r="337" spans="1:15" ht="18" customHeight="1">
      <c r="A337" s="10"/>
      <c r="B337" s="10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0"/>
      <c r="O337" s="5"/>
    </row>
    <row r="338" spans="1:15" ht="18" customHeight="1">
      <c r="A338" s="10"/>
      <c r="B338" s="10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0"/>
      <c r="O338" s="5"/>
    </row>
    <row r="339" spans="1:15" ht="18" customHeight="1">
      <c r="A339" s="10"/>
      <c r="B339" s="10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0"/>
      <c r="O339" s="5"/>
    </row>
    <row r="340" spans="1:15" ht="18" customHeight="1">
      <c r="A340" s="10"/>
      <c r="B340" s="10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0"/>
      <c r="O340" s="5"/>
    </row>
    <row r="341" spans="1:15" ht="18" customHeight="1">
      <c r="A341" s="10"/>
      <c r="B341" s="10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0"/>
      <c r="O341" s="5"/>
    </row>
    <row r="342" spans="1:15" ht="18" customHeight="1">
      <c r="A342" s="10"/>
      <c r="B342" s="10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0"/>
      <c r="O342" s="5"/>
    </row>
    <row r="343" spans="1:15" ht="18" customHeight="1">
      <c r="A343" s="10"/>
      <c r="B343" s="10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0"/>
      <c r="O343" s="5"/>
    </row>
    <row r="344" spans="1:15" ht="18" customHeight="1">
      <c r="A344" s="10"/>
      <c r="B344" s="10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0"/>
      <c r="O344" s="5"/>
    </row>
    <row r="345" spans="1:15" ht="18" customHeight="1">
      <c r="A345" s="10"/>
      <c r="B345" s="10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0"/>
      <c r="O345" s="5"/>
    </row>
    <row r="346" spans="1:15" ht="18" customHeight="1">
      <c r="A346" s="10"/>
      <c r="B346" s="10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0"/>
      <c r="O346" s="5"/>
    </row>
    <row r="347" spans="1:15" ht="18" customHeight="1">
      <c r="A347" s="10"/>
      <c r="B347" s="10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0"/>
      <c r="O347" s="5"/>
    </row>
    <row r="348" spans="1:15" ht="18" customHeight="1">
      <c r="A348" s="10"/>
      <c r="B348" s="10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0"/>
      <c r="O348" s="5"/>
    </row>
    <row r="349" spans="1:15" ht="18" customHeight="1">
      <c r="A349" s="10"/>
      <c r="B349" s="10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0"/>
      <c r="O349" s="5"/>
    </row>
    <row r="350" spans="1:15" ht="18" customHeight="1">
      <c r="A350" s="10"/>
      <c r="B350" s="10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0"/>
      <c r="O350" s="5"/>
    </row>
    <row r="351" spans="1:15" ht="18" customHeight="1">
      <c r="A351" s="10"/>
      <c r="B351" s="10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0"/>
      <c r="O351" s="5"/>
    </row>
    <row r="352" spans="1:15" ht="18" customHeight="1">
      <c r="A352" s="10"/>
      <c r="B352" s="10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0"/>
      <c r="O352" s="5"/>
    </row>
    <row r="353" spans="1:15" ht="18" customHeight="1">
      <c r="A353" s="10"/>
      <c r="B353" s="10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0"/>
      <c r="O353" s="5"/>
    </row>
    <row r="354" spans="1:15" ht="18" customHeight="1">
      <c r="A354" s="10"/>
      <c r="B354" s="10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0"/>
      <c r="O354" s="5"/>
    </row>
    <row r="355" spans="1:15" ht="18" customHeight="1">
      <c r="A355" s="10"/>
      <c r="B355" s="10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0"/>
      <c r="O355" s="5"/>
    </row>
    <row r="356" spans="1:15" ht="18" customHeight="1">
      <c r="A356" s="10"/>
      <c r="B356" s="10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0"/>
      <c r="O356" s="5"/>
    </row>
    <row r="357" spans="1:15" ht="18" customHeight="1">
      <c r="A357" s="10"/>
      <c r="B357" s="10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0"/>
      <c r="O357" s="5"/>
    </row>
    <row r="358" spans="1:15" ht="18" customHeight="1">
      <c r="A358" s="10"/>
      <c r="B358" s="10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0"/>
      <c r="O358" s="5"/>
    </row>
    <row r="359" spans="1:15" ht="18" customHeight="1">
      <c r="A359" s="10"/>
      <c r="B359" s="10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0"/>
      <c r="O359" s="5"/>
    </row>
    <row r="360" spans="1:15" ht="18" customHeight="1">
      <c r="A360" s="10"/>
      <c r="B360" s="10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0"/>
      <c r="O360" s="5"/>
    </row>
    <row r="361" spans="1:15" ht="18" customHeight="1">
      <c r="A361" s="10"/>
      <c r="B361" s="10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0"/>
      <c r="O361" s="5"/>
    </row>
    <row r="362" spans="1:15" ht="18" customHeight="1">
      <c r="A362" s="10"/>
      <c r="B362" s="10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0"/>
      <c r="O362" s="5"/>
    </row>
    <row r="363" spans="1:15" ht="18" customHeight="1">
      <c r="A363" s="10"/>
      <c r="B363" s="10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0"/>
      <c r="O363" s="5"/>
    </row>
    <row r="364" spans="1:15" ht="18" customHeight="1">
      <c r="A364" s="10"/>
      <c r="B364" s="10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0"/>
      <c r="O364" s="5"/>
    </row>
    <row r="365" spans="1:15" ht="18" customHeight="1">
      <c r="A365" s="10"/>
      <c r="B365" s="10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0"/>
      <c r="O365" s="5"/>
    </row>
    <row r="366" spans="1:15" ht="18" customHeight="1">
      <c r="A366" s="10"/>
      <c r="B366" s="10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0"/>
      <c r="O366" s="5"/>
    </row>
    <row r="367" spans="1:15" ht="18" customHeight="1">
      <c r="A367" s="10"/>
      <c r="B367" s="10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0"/>
      <c r="O367" s="5"/>
    </row>
    <row r="368" spans="1:15" ht="18" customHeight="1">
      <c r="A368" s="10"/>
      <c r="B368" s="10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0"/>
      <c r="O368" s="5"/>
    </row>
    <row r="369" spans="1:15" ht="18" customHeight="1">
      <c r="A369" s="10"/>
      <c r="B369" s="10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0"/>
      <c r="O369" s="5"/>
    </row>
    <row r="370" spans="1:15" ht="18" customHeight="1">
      <c r="A370" s="10"/>
      <c r="B370" s="10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0"/>
      <c r="O370" s="5"/>
    </row>
    <row r="371" spans="1:15" ht="18" customHeight="1">
      <c r="A371" s="10"/>
      <c r="B371" s="10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0"/>
      <c r="O371" s="5"/>
    </row>
    <row r="372" spans="1:15" ht="18" customHeight="1">
      <c r="A372" s="10"/>
      <c r="B372" s="10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0"/>
      <c r="O372" s="5"/>
    </row>
    <row r="373" spans="1:15" ht="18" customHeight="1">
      <c r="A373" s="10"/>
      <c r="B373" s="10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0"/>
      <c r="O373" s="5"/>
    </row>
    <row r="374" spans="1:15" ht="18" customHeight="1">
      <c r="A374" s="10"/>
      <c r="B374" s="10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0"/>
      <c r="O374" s="5"/>
    </row>
    <row r="375" spans="1:15" ht="18" customHeight="1">
      <c r="A375" s="10"/>
      <c r="B375" s="10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0"/>
      <c r="O375" s="5"/>
    </row>
    <row r="376" spans="1:15" ht="18" customHeight="1">
      <c r="A376" s="10"/>
      <c r="B376" s="10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0"/>
      <c r="O376" s="5"/>
    </row>
    <row r="377" spans="1:15" ht="18" customHeight="1">
      <c r="A377" s="10"/>
      <c r="B377" s="10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0"/>
      <c r="O377" s="5"/>
    </row>
    <row r="378" spans="1:15" ht="18" customHeight="1">
      <c r="A378" s="10"/>
      <c r="B378" s="10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0"/>
      <c r="O378" s="5"/>
    </row>
    <row r="379" spans="1:15" ht="18" customHeight="1">
      <c r="A379" s="10"/>
      <c r="B379" s="10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0"/>
      <c r="O379" s="5"/>
    </row>
    <row r="380" spans="1:15" ht="18" customHeight="1">
      <c r="A380" s="10"/>
      <c r="B380" s="10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0"/>
      <c r="O380" s="5"/>
    </row>
    <row r="381" spans="1:15" ht="18" customHeight="1">
      <c r="A381" s="10"/>
      <c r="B381" s="10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0"/>
      <c r="O381" s="5"/>
    </row>
    <row r="382" spans="1:15" ht="18" customHeight="1">
      <c r="A382" s="10"/>
      <c r="B382" s="10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0"/>
      <c r="O382" s="5"/>
    </row>
    <row r="383" spans="1:15" ht="18" customHeight="1">
      <c r="A383" s="10"/>
      <c r="B383" s="10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0"/>
      <c r="O383" s="5"/>
    </row>
    <row r="384" spans="1:15" ht="18" customHeight="1">
      <c r="A384" s="10"/>
      <c r="B384" s="10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0"/>
      <c r="O384" s="5"/>
    </row>
    <row r="385" spans="1:15" ht="18" customHeight="1">
      <c r="A385" s="10"/>
      <c r="B385" s="10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0"/>
      <c r="O385" s="5"/>
    </row>
    <row r="386" spans="1:15" ht="18" customHeight="1">
      <c r="A386" s="10"/>
      <c r="B386" s="10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0"/>
      <c r="O386" s="5"/>
    </row>
    <row r="387" spans="1:15" ht="18" customHeight="1">
      <c r="A387" s="10"/>
      <c r="B387" s="10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0"/>
      <c r="O387" s="5"/>
    </row>
    <row r="388" spans="1:15" ht="18" customHeight="1">
      <c r="A388" s="10"/>
      <c r="B388" s="10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0"/>
      <c r="O388" s="5"/>
    </row>
    <row r="389" spans="1:15" ht="18" customHeight="1">
      <c r="A389" s="10"/>
      <c r="B389" s="10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0"/>
      <c r="O389" s="5"/>
    </row>
    <row r="390" spans="1:15" ht="18" customHeight="1">
      <c r="A390" s="10"/>
      <c r="B390" s="10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0"/>
      <c r="O390" s="5"/>
    </row>
    <row r="391" spans="1:15" ht="18" customHeight="1">
      <c r="A391" s="10"/>
      <c r="B391" s="10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0"/>
      <c r="O391" s="5"/>
    </row>
    <row r="392" spans="1:15" ht="18" customHeight="1">
      <c r="A392" s="10"/>
      <c r="B392" s="10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0"/>
      <c r="O392" s="5"/>
    </row>
    <row r="393" spans="1:15" ht="18" customHeight="1">
      <c r="A393" s="10"/>
      <c r="B393" s="10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0"/>
      <c r="O393" s="5"/>
    </row>
    <row r="394" spans="1:15" ht="18" customHeight="1">
      <c r="A394" s="10"/>
      <c r="B394" s="10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0"/>
      <c r="O394" s="5"/>
    </row>
    <row r="395" spans="1:15" ht="18" customHeight="1">
      <c r="A395" s="10"/>
      <c r="B395" s="10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0"/>
      <c r="O395" s="5"/>
    </row>
    <row r="396" spans="1:15" ht="18" customHeight="1">
      <c r="A396" s="10"/>
      <c r="B396" s="10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0"/>
      <c r="O396" s="5"/>
    </row>
    <row r="397" spans="1:15" ht="18" customHeight="1">
      <c r="A397" s="10"/>
      <c r="B397" s="10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0"/>
      <c r="O397" s="5"/>
    </row>
    <row r="398" spans="1:15" ht="18" customHeight="1">
      <c r="A398" s="10"/>
      <c r="B398" s="10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0"/>
      <c r="O398" s="5"/>
    </row>
    <row r="399" spans="1:15" ht="18" customHeight="1">
      <c r="A399" s="10"/>
      <c r="B399" s="10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0"/>
      <c r="O399" s="5"/>
    </row>
    <row r="400" spans="1:15" ht="18" customHeight="1">
      <c r="A400" s="10"/>
      <c r="B400" s="10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0"/>
      <c r="O400" s="5"/>
    </row>
    <row r="401" spans="1:15" ht="18" customHeight="1">
      <c r="A401" s="10"/>
      <c r="B401" s="10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0"/>
      <c r="O401" s="5"/>
    </row>
  </sheetData>
  <sheetProtection password="92B6" sheet="1" objects="1" scenarios="1"/>
  <dataValidations count="5">
    <dataValidation type="whole" allowBlank="1" showErrorMessage="1" sqref="A2:A401">
      <formula1>2002</formula1>
      <formula2>2022</formula2>
    </dataValidation>
    <dataValidation type="whole" allowBlank="1" showErrorMessage="1" sqref="B2:B401">
      <formula1>1</formula1>
      <formula2>15</formula2>
    </dataValidation>
    <dataValidation type="decimal" allowBlank="1" showErrorMessage="1" sqref="C2:C401 E2:E401 G2:G401 J2:J401">
      <formula1>0</formula1>
      <formula2>8000</formula2>
    </dataValidation>
    <dataValidation type="decimal" allowBlank="1" showErrorMessage="1" sqref="L2:M401 D2:D401 F2:F401 H2:I401 K2:K401">
      <formula1>0</formula1>
      <formula2>5000</formula2>
    </dataValidation>
    <dataValidation type="whole" allowBlank="1" showInputMessage="1" showErrorMessage="1" sqref="N2:N401">
      <formula1>0</formula1>
      <formula2>30</formula2>
    </dataValidation>
  </dataValidations>
  <pageMargins left="0.7" right="0.7" top="0.75" bottom="0.75" header="0.3" footer="0.3"/>
  <pageSetup paperSize="9" orientation="portrait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fin</vt:lpstr>
      <vt:lpstr>mk_exy</vt:lpstr>
      <vt:lpstr>rank</vt:lpstr>
      <vt:lpstr>payroll</vt:lpstr>
      <vt:lpstr>n4387</vt:lpstr>
    </vt:vector>
  </TitlesOfParts>
  <Company>Υπουργείο Οικονομικών, Γενική Γραμματεία Πληροφοριακών Συστημάτων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DAYK_FinData.xls</dc:title>
  <dc:subject>Εισαγωγή στοιχείων κεφαλαίου 5 στην Εφαρμογή ΔΑΥΚ</dc:subject>
  <dc:creator>ΓΓΠΣ/ΔΣΑΕ</dc:creator>
  <cp:keywords>Εφαρμογή ΔΑΥΚ</cp:keywords>
  <cp:lastModifiedBy>Paris</cp:lastModifiedBy>
  <dcterms:created xsi:type="dcterms:W3CDTF">2017-11-15T07:50:03Z</dcterms:created>
  <dcterms:modified xsi:type="dcterms:W3CDTF">2018-03-14T11:18:29Z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</Properties>
</file>